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01 2019г. " sheetId="1" r:id="rId1"/>
  </sheets>
  <definedNames>
    <definedName name="_xlnm.Print_Area" localSheetId="0">'c 01 01 2019г. '!$A$1:$AS$32</definedName>
  </definedNames>
  <calcPr fullCalcOnLoad="1"/>
</workbook>
</file>

<file path=xl/sharedStrings.xml><?xml version="1.0" encoding="utf-8"?>
<sst xmlns="http://schemas.openxmlformats.org/spreadsheetml/2006/main" count="80" uniqueCount="69">
  <si>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</si>
  <si>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</si>
  <si>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</si>
  <si>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</si>
  <si>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</si>
  <si>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Расчетным путем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</si>
  <si>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</si>
  <si>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</si>
  <si>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</si>
  <si>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</si>
  <si>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</si>
  <si>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</si>
  <si>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</si>
  <si>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</si>
  <si>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</si>
  <si>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</si>
  <si>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</si>
  <si>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</si>
  <si>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</si>
  <si>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</si>
  <si>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</si>
  <si>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</si>
  <si>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</si>
  <si>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</si>
  <si>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</si>
  <si>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</si>
  <si>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</si>
  <si>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</si>
  <si>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</si>
  <si>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</si>
  <si>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</si>
  <si>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</si>
  <si>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</si>
  <si>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</si>
  <si>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</si>
  <si>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</si>
  <si>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</si>
  <si>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</si>
  <si>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</si>
  <si>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</si>
  <si>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</si>
  <si>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</si>
  <si>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</si>
  <si>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технич. обслуж. охран. системы - 50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</si>
  <si>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</si>
  <si>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Медведева, 65/2 (9 эт. часть)</t>
  </si>
  <si>
    <t>ул. Медведева, 65/2 (10 эт. часть)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</si>
  <si>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</si>
  <si>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</si>
  <si>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</si>
  <si>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</si>
  <si>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</si>
  <si>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Тарифы на жилищно-коммунальные услуги с 01 января 2019 года по УК "Таймыр"</t>
  </si>
  <si>
    <t>Экономист                                              Я.В. Царапнева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</si>
  <si>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</si>
  <si>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</si>
  <si>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</si>
  <si>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</si>
  <si>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Приказ УГРТ Брянской области № 37/3-э от 21.12.18г.).</t>
  </si>
  <si>
    <t>Электроэнергия ООО "Газпром энергосбыт Брянск"</t>
  </si>
  <si>
    <t>ГУП  "Брянсккоммунэнерго" -  2 371,85 (Приказ УГРТ Брянской области № 40/2-т от 20.12.17г. в редакции приказ №36/3-т от 20.12.2018г.).</t>
  </si>
  <si>
    <t>ООО "РЖД" -  2 139,89 (Приказ УГРТ Брянской области № 36/25-т от 20.12.18г.).</t>
  </si>
  <si>
    <t>ГУП  "Брянсккоммунэнерго" -  1 841,60 (Приказ УГРТ Брянской области № 40/2-т от 20.12.17г. в редакции приказ №36/3-т от 20.12.2018г.).</t>
  </si>
  <si>
    <t>ГУП  "Брянсккоммунэнерго" -  75,08 (Приказ УГРТ Брянской области № 40/3-гвс от 20.12.17г. в редакции приказ №36/4-гвс от 20.12.2018г.).</t>
  </si>
  <si>
    <t>ГУП  "Брянсккоммунэнерго" -  154,87; 155,57  (Приказ УГРТ Брянской области № 40/3-гвс от 20.12.17г. в редакции приказ №36/4-гвс от 20.12.2018г.).</t>
  </si>
  <si>
    <t>ООО "РЖД" -  111,42 (Приказ УГРТ Брянской области № 36/30-гвс от  20.12.18г.).</t>
  </si>
  <si>
    <t>ХВС: МУП  "Брянскгорводоканал" -  (Приказ УГРТ Брянской области № 36/1-вк от 20.12.18г.).</t>
  </si>
  <si>
    <t>КНС: МУП  "Брянскгорводоканал" -  (Приказ УГРТ Брянской области № 36/141-вк от 20.12.18г.).</t>
  </si>
  <si>
    <t>ОАО  "Чистая планета" -  (Приказ УГРТ Брянской области № 35/16-тко от 19.12.18г.).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</si>
</sst>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13" fillId="0" borderId="10" xfId="0" applyNumberFormat="1" applyFont="1" applyFill="1" applyBorder="1" applyAlignment="1">
      <alignment horizontal="center"/>
    </xf>
    <xf numFmtId="187" fontId="13" fillId="0" borderId="10" xfId="0" applyNumberFormat="1" applyFont="1" applyFill="1" applyBorder="1" applyAlignment="1">
      <alignment horizontal="center"/>
    </xf>
    <xf numFmtId="180" fontId="13" fillId="0" borderId="10" xfId="0" applyNumberFormat="1" applyFont="1" applyFill="1" applyBorder="1" applyAlignment="1">
      <alignment horizontal="center"/>
    </xf>
    <xf numFmtId="188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 vertical="center"/>
    </xf>
    <xf numFmtId="186" fontId="13" fillId="0" borderId="10" xfId="0" applyNumberFormat="1" applyFont="1" applyFill="1" applyBorder="1" applyAlignment="1">
      <alignment horizontal="right" vertical="center"/>
    </xf>
    <xf numFmtId="187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" fontId="13" fillId="0" borderId="14" xfId="0" applyNumberFormat="1" applyFont="1" applyFill="1" applyBorder="1" applyAlignment="1">
      <alignment horizontal="center"/>
    </xf>
    <xf numFmtId="186" fontId="13" fillId="0" borderId="14" xfId="0" applyNumberFormat="1" applyFont="1" applyFill="1" applyBorder="1" applyAlignment="1">
      <alignment horizontal="center"/>
    </xf>
    <xf numFmtId="187" fontId="13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186" fontId="0" fillId="0" borderId="14" xfId="0" applyNumberFormat="1" applyFont="1" applyFill="1" applyBorder="1" applyAlignment="1">
      <alignment horizontal="right" vertical="center"/>
    </xf>
    <xf numFmtId="187" fontId="0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186" fontId="13" fillId="0" borderId="15" xfId="0" applyNumberFormat="1" applyFont="1" applyFill="1" applyBorder="1" applyAlignment="1">
      <alignment horizontal="center" vertical="center"/>
    </xf>
    <xf numFmtId="186" fontId="13" fillId="0" borderId="16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1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2"/>
  <sheetViews>
    <sheetView tabSelected="1" view="pageBreakPreview" zoomScale="98" zoomScaleSheetLayoutView="98" zoomScalePageLayoutView="0" workbookViewId="0" topLeftCell="A11">
      <selection activeCell="B21" sqref="B21"/>
    </sheetView>
  </sheetViews>
  <sheetFormatPr defaultColWidth="9.140625" defaultRowHeight="12.75"/>
  <cols>
    <col min="1" max="1" width="41.140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5" width="9.140625" style="4" customWidth="1"/>
    <col min="26" max="26" width="8.42187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0.7109375" style="4" customWidth="1"/>
    <col min="31" max="31" width="9.140625" style="4" customWidth="1"/>
    <col min="32" max="32" width="10.421875" style="4" customWidth="1"/>
    <col min="33" max="33" width="10.140625" style="4" customWidth="1"/>
    <col min="34" max="35" width="10.57421875" style="4" customWidth="1"/>
    <col min="36" max="36" width="17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93" t="s">
        <v>7</v>
      </c>
      <c r="B2" s="93"/>
      <c r="C2" s="93"/>
      <c r="D2" s="93"/>
      <c r="E2" s="93"/>
      <c r="F2" s="93"/>
      <c r="G2" s="7"/>
      <c r="N2" s="90" t="s">
        <v>14</v>
      </c>
      <c r="O2" s="90"/>
      <c r="P2" s="90"/>
      <c r="Q2" s="90"/>
      <c r="R2" s="90"/>
      <c r="S2" s="90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8"/>
      <c r="AL2" s="8"/>
      <c r="AM2" s="8"/>
      <c r="AN2" s="8"/>
      <c r="AO2" s="8"/>
      <c r="AP2" s="8"/>
    </row>
    <row r="3" spans="1:41" ht="21" customHeight="1">
      <c r="A3" s="93" t="s">
        <v>22</v>
      </c>
      <c r="B3" s="93"/>
      <c r="C3" s="93"/>
      <c r="D3" s="93"/>
      <c r="E3" s="93"/>
      <c r="F3" s="93"/>
      <c r="G3" s="7"/>
      <c r="N3" s="90" t="s">
        <v>15</v>
      </c>
      <c r="O3" s="90"/>
      <c r="P3" s="90"/>
      <c r="Q3" s="90"/>
      <c r="R3" s="90"/>
      <c r="S3" s="90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8"/>
      <c r="AL3" s="8"/>
      <c r="AM3" s="8"/>
      <c r="AN3" s="8"/>
      <c r="AO3" s="8"/>
    </row>
    <row r="4" spans="1:42" ht="21" customHeight="1">
      <c r="A4" s="93" t="s">
        <v>51</v>
      </c>
      <c r="B4" s="93"/>
      <c r="C4" s="93"/>
      <c r="D4" s="93"/>
      <c r="E4" s="93"/>
      <c r="F4" s="93"/>
      <c r="G4" s="7"/>
      <c r="N4" s="90" t="s">
        <v>16</v>
      </c>
      <c r="O4" s="90"/>
      <c r="P4" s="90"/>
      <c r="Q4" s="90"/>
      <c r="R4" s="90"/>
      <c r="S4" s="90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"/>
      <c r="AL4" s="8"/>
      <c r="AM4" s="8"/>
      <c r="AN4" s="8"/>
      <c r="AO4" s="8"/>
      <c r="AP4" s="8"/>
    </row>
    <row r="5" spans="1:42" ht="20.25" customHeight="1">
      <c r="A5" s="4" t="s">
        <v>27</v>
      </c>
      <c r="N5" s="90" t="s">
        <v>53</v>
      </c>
      <c r="O5" s="90"/>
      <c r="P5" s="90"/>
      <c r="Q5" s="90"/>
      <c r="R5" s="90"/>
      <c r="S5" s="90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8"/>
      <c r="AL5" s="8"/>
      <c r="AM5" s="8"/>
      <c r="AN5" s="8"/>
      <c r="AO5" s="8"/>
      <c r="AP5" s="8"/>
    </row>
    <row r="6" spans="14:42" ht="19.5" customHeight="1">
      <c r="N6" s="90" t="s">
        <v>17</v>
      </c>
      <c r="O6" s="90"/>
      <c r="P6" s="90"/>
      <c r="Q6" s="90"/>
      <c r="R6" s="90"/>
      <c r="S6" s="90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8"/>
      <c r="AL6" s="8"/>
      <c r="AM6" s="8"/>
      <c r="AN6" s="8"/>
      <c r="AO6" s="8"/>
      <c r="AP6" s="8"/>
    </row>
    <row r="7" spans="40:46" ht="2.25" customHeight="1">
      <c r="AN7" s="9"/>
      <c r="AO7" s="9"/>
      <c r="AP7" s="9"/>
      <c r="AQ7" s="9"/>
      <c r="AR7" s="9"/>
      <c r="AS7" s="9"/>
      <c r="AT7" s="3"/>
    </row>
    <row r="8" spans="1:46" ht="18.75">
      <c r="A8" s="92" t="s">
        <v>52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10"/>
      <c r="AL8" s="10"/>
      <c r="AM8" s="10"/>
      <c r="AN8" s="10"/>
      <c r="AO8" s="10"/>
      <c r="AP8" s="10"/>
      <c r="AQ8" s="10"/>
      <c r="AR8" s="10"/>
      <c r="AS8" s="10"/>
      <c r="AT8" s="5"/>
    </row>
    <row r="9" ht="8.25" customHeight="1" thickBot="1"/>
    <row r="10" spans="1:36" ht="32.25" customHeight="1">
      <c r="A10" s="96" t="s">
        <v>6</v>
      </c>
      <c r="B10" s="87" t="s">
        <v>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7" t="s">
        <v>3</v>
      </c>
      <c r="O10" s="87"/>
      <c r="P10" s="88"/>
      <c r="Q10" s="88"/>
      <c r="R10" s="88"/>
      <c r="S10" s="88"/>
      <c r="T10" s="87" t="s">
        <v>4</v>
      </c>
      <c r="U10" s="87"/>
      <c r="V10" s="87"/>
      <c r="W10" s="87"/>
      <c r="X10" s="87"/>
      <c r="Y10" s="88"/>
      <c r="Z10" s="87" t="s">
        <v>13</v>
      </c>
      <c r="AA10" s="88"/>
      <c r="AB10" s="88"/>
      <c r="AC10" s="88"/>
      <c r="AD10" s="87" t="s">
        <v>54</v>
      </c>
      <c r="AE10" s="87" t="s">
        <v>59</v>
      </c>
      <c r="AF10" s="88"/>
      <c r="AG10" s="88"/>
      <c r="AH10" s="88"/>
      <c r="AI10" s="87" t="s">
        <v>42</v>
      </c>
      <c r="AJ10" s="94" t="s">
        <v>56</v>
      </c>
    </row>
    <row r="11" spans="1:36" ht="103.5" customHeight="1">
      <c r="A11" s="97"/>
      <c r="B11" s="79" t="s">
        <v>2</v>
      </c>
      <c r="C11" s="89"/>
      <c r="D11" s="89"/>
      <c r="E11" s="89"/>
      <c r="F11" s="89"/>
      <c r="G11" s="89"/>
      <c r="H11" s="79" t="s">
        <v>12</v>
      </c>
      <c r="I11" s="7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12" t="s">
        <v>24</v>
      </c>
      <c r="AA11" s="11" t="s">
        <v>25</v>
      </c>
      <c r="AB11" s="11" t="s">
        <v>26</v>
      </c>
      <c r="AC11" s="11" t="s">
        <v>13</v>
      </c>
      <c r="AD11" s="89"/>
      <c r="AE11" s="79"/>
      <c r="AF11" s="89"/>
      <c r="AG11" s="89"/>
      <c r="AH11" s="89"/>
      <c r="AI11" s="79"/>
      <c r="AJ11" s="95"/>
    </row>
    <row r="12" spans="1:36" ht="47.25" customHeight="1">
      <c r="A12" s="97"/>
      <c r="B12" s="79" t="s">
        <v>28</v>
      </c>
      <c r="C12" s="79"/>
      <c r="D12" s="79"/>
      <c r="E12" s="79" t="s">
        <v>1</v>
      </c>
      <c r="F12" s="79" t="s">
        <v>8</v>
      </c>
      <c r="G12" s="79" t="s">
        <v>29</v>
      </c>
      <c r="H12" s="79" t="s">
        <v>30</v>
      </c>
      <c r="I12" s="79" t="s">
        <v>44</v>
      </c>
      <c r="J12" s="79" t="s">
        <v>23</v>
      </c>
      <c r="K12" s="79" t="s">
        <v>33</v>
      </c>
      <c r="L12" s="79" t="s">
        <v>34</v>
      </c>
      <c r="M12" s="79" t="s">
        <v>35</v>
      </c>
      <c r="N12" s="79" t="s">
        <v>30</v>
      </c>
      <c r="O12" s="79" t="s">
        <v>44</v>
      </c>
      <c r="P12" s="79" t="s">
        <v>23</v>
      </c>
      <c r="Q12" s="79" t="s">
        <v>36</v>
      </c>
      <c r="R12" s="79" t="s">
        <v>37</v>
      </c>
      <c r="S12" s="79" t="s">
        <v>38</v>
      </c>
      <c r="T12" s="79" t="s">
        <v>30</v>
      </c>
      <c r="U12" s="79" t="s">
        <v>47</v>
      </c>
      <c r="V12" s="79" t="s">
        <v>23</v>
      </c>
      <c r="W12" s="79" t="s">
        <v>48</v>
      </c>
      <c r="X12" s="79" t="s">
        <v>49</v>
      </c>
      <c r="Y12" s="79" t="s">
        <v>50</v>
      </c>
      <c r="Z12" s="79" t="s">
        <v>31</v>
      </c>
      <c r="AA12" s="79" t="s">
        <v>31</v>
      </c>
      <c r="AB12" s="79" t="s">
        <v>31</v>
      </c>
      <c r="AC12" s="79" t="s">
        <v>31</v>
      </c>
      <c r="AD12" s="79" t="s">
        <v>55</v>
      </c>
      <c r="AE12" s="79" t="s">
        <v>32</v>
      </c>
      <c r="AF12" s="79" t="s">
        <v>39</v>
      </c>
      <c r="AG12" s="79" t="s">
        <v>40</v>
      </c>
      <c r="AH12" s="79" t="s">
        <v>41</v>
      </c>
      <c r="AI12" s="79"/>
      <c r="AJ12" s="95"/>
    </row>
    <row r="13" spans="1:36" ht="57" customHeight="1">
      <c r="A13" s="97"/>
      <c r="B13" s="11" t="s">
        <v>10</v>
      </c>
      <c r="C13" s="11" t="s">
        <v>9</v>
      </c>
      <c r="D13" s="11" t="s">
        <v>11</v>
      </c>
      <c r="E13" s="79"/>
      <c r="F13" s="79"/>
      <c r="G13" s="8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95"/>
    </row>
    <row r="14" spans="1:36" s="4" customFormat="1" ht="20.25" customHeight="1">
      <c r="A14" s="27" t="s">
        <v>45</v>
      </c>
      <c r="B14" s="60">
        <v>5023.4</v>
      </c>
      <c r="C14" s="60">
        <v>538.9</v>
      </c>
      <c r="D14" s="60">
        <f>B14+C14</f>
        <v>5562.299999999999</v>
      </c>
      <c r="E14" s="81" t="s">
        <v>5</v>
      </c>
      <c r="F14" s="82"/>
      <c r="G14" s="83"/>
      <c r="H14" s="72" t="s">
        <v>5</v>
      </c>
      <c r="I14" s="73"/>
      <c r="J14" s="74"/>
      <c r="K14" s="74"/>
      <c r="L14" s="74"/>
      <c r="M14" s="75"/>
      <c r="N14" s="62">
        <v>21.34</v>
      </c>
      <c r="O14" s="62">
        <v>6.26</v>
      </c>
      <c r="P14" s="60">
        <f>N14*O14</f>
        <v>133.5884</v>
      </c>
      <c r="Q14" s="35">
        <v>0.013</v>
      </c>
      <c r="R14" s="35">
        <v>5.483</v>
      </c>
      <c r="S14" s="36">
        <v>0.0531</v>
      </c>
      <c r="T14" s="60">
        <v>14.6</v>
      </c>
      <c r="U14" s="60">
        <v>7.19</v>
      </c>
      <c r="V14" s="60">
        <f>T14*U14</f>
        <v>104.974</v>
      </c>
      <c r="W14" s="37">
        <v>0.013</v>
      </c>
      <c r="X14" s="38">
        <v>5.483</v>
      </c>
      <c r="Y14" s="38">
        <v>0.0363</v>
      </c>
      <c r="Z14" s="68">
        <v>23.69</v>
      </c>
      <c r="AA14" s="68">
        <v>4.5</v>
      </c>
      <c r="AB14" s="70">
        <v>0.251</v>
      </c>
      <c r="AC14" s="70">
        <f>Z14-AA14-AB14</f>
        <v>18.939</v>
      </c>
      <c r="AD14" s="58">
        <v>89.11</v>
      </c>
      <c r="AE14" s="58">
        <v>3.66</v>
      </c>
      <c r="AF14" s="39">
        <v>1.47</v>
      </c>
      <c r="AG14" s="40">
        <v>1574.399</v>
      </c>
      <c r="AH14" s="41">
        <v>2.6163</v>
      </c>
      <c r="AI14" s="42"/>
      <c r="AJ14" s="66" t="s">
        <v>43</v>
      </c>
    </row>
    <row r="15" spans="1:36" s="4" customFormat="1" ht="18.75" customHeight="1">
      <c r="A15" s="27" t="s">
        <v>46</v>
      </c>
      <c r="B15" s="61"/>
      <c r="C15" s="61"/>
      <c r="D15" s="61"/>
      <c r="E15" s="84"/>
      <c r="F15" s="85"/>
      <c r="G15" s="86"/>
      <c r="H15" s="76"/>
      <c r="I15" s="77"/>
      <c r="J15" s="77"/>
      <c r="K15" s="77"/>
      <c r="L15" s="77"/>
      <c r="M15" s="78"/>
      <c r="N15" s="63"/>
      <c r="O15" s="63"/>
      <c r="P15" s="61"/>
      <c r="Q15" s="35">
        <v>0.009</v>
      </c>
      <c r="R15" s="35">
        <v>4.851</v>
      </c>
      <c r="S15" s="36">
        <v>0.0308</v>
      </c>
      <c r="T15" s="64"/>
      <c r="U15" s="64"/>
      <c r="V15" s="65"/>
      <c r="W15" s="37">
        <v>0.009</v>
      </c>
      <c r="X15" s="38">
        <v>4.851</v>
      </c>
      <c r="Y15" s="38">
        <v>0.0211</v>
      </c>
      <c r="Z15" s="69"/>
      <c r="AA15" s="69"/>
      <c r="AB15" s="71"/>
      <c r="AC15" s="71"/>
      <c r="AD15" s="59"/>
      <c r="AE15" s="59"/>
      <c r="AF15" s="39">
        <v>1.47</v>
      </c>
      <c r="AG15" s="40">
        <v>2010.945</v>
      </c>
      <c r="AH15" s="41">
        <v>2.1906</v>
      </c>
      <c r="AI15" s="42"/>
      <c r="AJ15" s="67"/>
    </row>
    <row r="16" spans="1:36" s="4" customFormat="1" ht="15" customHeight="1" thickBot="1">
      <c r="A16" s="28" t="s">
        <v>11</v>
      </c>
      <c r="B16" s="43">
        <f>SUM(B14:B15)</f>
        <v>5023.4</v>
      </c>
      <c r="C16" s="43">
        <f>SUM(C14:C15)</f>
        <v>538.9</v>
      </c>
      <c r="D16" s="43">
        <f>SUM(D14:D15)</f>
        <v>5562.299999999999</v>
      </c>
      <c r="E16" s="44"/>
      <c r="F16" s="44"/>
      <c r="G16" s="44"/>
      <c r="H16" s="44"/>
      <c r="I16" s="44"/>
      <c r="J16" s="45"/>
      <c r="K16" s="46"/>
      <c r="L16" s="46"/>
      <c r="M16" s="47"/>
      <c r="N16" s="48"/>
      <c r="O16" s="48"/>
      <c r="P16" s="49"/>
      <c r="Q16" s="49"/>
      <c r="R16" s="50"/>
      <c r="S16" s="51"/>
      <c r="T16" s="48"/>
      <c r="U16" s="48"/>
      <c r="V16" s="48"/>
      <c r="W16" s="52"/>
      <c r="X16" s="53"/>
      <c r="Y16" s="53"/>
      <c r="Z16" s="48"/>
      <c r="AA16" s="48"/>
      <c r="AB16" s="48"/>
      <c r="AC16" s="48"/>
      <c r="AD16" s="54"/>
      <c r="AE16" s="55"/>
      <c r="AF16" s="55"/>
      <c r="AG16" s="56"/>
      <c r="AH16" s="57"/>
      <c r="AI16" s="57"/>
      <c r="AJ16" s="29"/>
    </row>
    <row r="17" spans="1:46" ht="7.5" customHeight="1">
      <c r="A17" s="13"/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3"/>
      <c r="AE17" s="13"/>
      <c r="AF17" s="13"/>
      <c r="AG17" s="13"/>
      <c r="AH17" s="13"/>
      <c r="AI17" s="13"/>
      <c r="AJ17" s="13"/>
      <c r="AK17" s="13"/>
      <c r="AL17" s="13"/>
      <c r="AM17" s="17"/>
      <c r="AN17" s="17"/>
      <c r="AO17" s="13"/>
      <c r="AP17" s="13"/>
      <c r="AQ17" s="13"/>
      <c r="AR17" s="2"/>
      <c r="AS17" s="2"/>
      <c r="AT17" s="1"/>
    </row>
    <row r="18" spans="1:45" s="6" customFormat="1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98" t="s">
        <v>18</v>
      </c>
      <c r="O18" s="98"/>
      <c r="P18" s="98"/>
      <c r="Q18" s="98"/>
      <c r="R18" s="98"/>
      <c r="S18" s="98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8"/>
      <c r="AL18" s="20"/>
      <c r="AM18" s="20"/>
      <c r="AN18" s="20"/>
      <c r="AO18" s="2"/>
      <c r="AP18" s="2"/>
      <c r="AQ18" s="4"/>
      <c r="AR18" s="4"/>
      <c r="AS18" s="4"/>
    </row>
    <row r="19" spans="1:45" s="6" customFormat="1" ht="16.5" customHeight="1">
      <c r="A19" s="21"/>
      <c r="B19" s="80"/>
      <c r="C19" s="80"/>
      <c r="D19" s="80"/>
      <c r="E19" s="80"/>
      <c r="F19" s="80"/>
      <c r="G19" s="22"/>
      <c r="H19" s="22"/>
      <c r="I19" s="22"/>
      <c r="J19" s="22"/>
      <c r="K19" s="22"/>
      <c r="L19" s="22"/>
      <c r="M19" s="22"/>
      <c r="N19" s="99" t="s">
        <v>60</v>
      </c>
      <c r="O19" s="99"/>
      <c r="P19" s="99"/>
      <c r="Q19" s="99"/>
      <c r="R19" s="99"/>
      <c r="S19" s="99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30"/>
      <c r="AG19" s="30"/>
      <c r="AH19" s="30"/>
      <c r="AI19" s="30"/>
      <c r="AJ19" s="23"/>
      <c r="AK19" s="23"/>
      <c r="AL19" s="23"/>
      <c r="AM19" s="23"/>
      <c r="AN19" s="23"/>
      <c r="AO19" s="31"/>
      <c r="AP19" s="32"/>
      <c r="AQ19" s="4"/>
      <c r="AR19" s="4"/>
      <c r="AS19" s="4"/>
    </row>
    <row r="20" spans="1:45" s="6" customFormat="1" ht="15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99" t="s">
        <v>61</v>
      </c>
      <c r="O20" s="99"/>
      <c r="P20" s="99"/>
      <c r="Q20" s="99"/>
      <c r="R20" s="99"/>
      <c r="S20" s="99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30"/>
      <c r="AG20" s="30"/>
      <c r="AH20" s="30"/>
      <c r="AI20" s="30"/>
      <c r="AJ20" s="23"/>
      <c r="AK20" s="23"/>
      <c r="AL20" s="23"/>
      <c r="AM20" s="23"/>
      <c r="AN20" s="23"/>
      <c r="AO20" s="31"/>
      <c r="AP20" s="32"/>
      <c r="AQ20" s="4"/>
      <c r="AR20" s="4"/>
      <c r="AS20" s="4"/>
    </row>
    <row r="21" spans="1:45" s="6" customFormat="1" ht="15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99" t="s">
        <v>62</v>
      </c>
      <c r="O21" s="99"/>
      <c r="P21" s="99"/>
      <c r="Q21" s="99"/>
      <c r="R21" s="99"/>
      <c r="S21" s="99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30"/>
      <c r="AG21" s="30"/>
      <c r="AH21" s="30"/>
      <c r="AI21" s="30"/>
      <c r="AJ21" s="23"/>
      <c r="AK21" s="23"/>
      <c r="AL21" s="23"/>
      <c r="AM21" s="23"/>
      <c r="AN21" s="23"/>
      <c r="AO21" s="31"/>
      <c r="AP21" s="32"/>
      <c r="AQ21" s="4"/>
      <c r="AR21" s="4"/>
      <c r="AS21" s="4"/>
    </row>
    <row r="22" spans="1:45" s="6" customFormat="1" ht="17.2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5" t="s">
        <v>19</v>
      </c>
      <c r="O22" s="105"/>
      <c r="P22" s="105"/>
      <c r="Q22" s="105"/>
      <c r="R22" s="105"/>
      <c r="S22" s="105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31"/>
      <c r="AG22" s="31"/>
      <c r="AH22" s="31"/>
      <c r="AI22" s="31"/>
      <c r="AJ22" s="31"/>
      <c r="AK22" s="31"/>
      <c r="AL22" s="20"/>
      <c r="AM22" s="20"/>
      <c r="AN22" s="20"/>
      <c r="AO22" s="32"/>
      <c r="AP22" s="32"/>
      <c r="AQ22" s="4"/>
      <c r="AR22" s="4"/>
      <c r="AS22" s="4"/>
    </row>
    <row r="23" spans="1:45" s="6" customFormat="1" ht="1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01" t="s">
        <v>63</v>
      </c>
      <c r="O23" s="101"/>
      <c r="P23" s="101"/>
      <c r="Q23" s="101"/>
      <c r="R23" s="101"/>
      <c r="S23" s="101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31"/>
      <c r="AG23" s="31"/>
      <c r="AH23" s="31"/>
      <c r="AI23" s="31"/>
      <c r="AJ23" s="31"/>
      <c r="AK23" s="31"/>
      <c r="AL23" s="20"/>
      <c r="AM23" s="20"/>
      <c r="AN23" s="20"/>
      <c r="AO23" s="32"/>
      <c r="AP23" s="32"/>
      <c r="AQ23" s="4"/>
      <c r="AR23" s="4"/>
      <c r="AS23" s="4"/>
    </row>
    <row r="24" spans="1:45" s="6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01" t="s">
        <v>64</v>
      </c>
      <c r="O24" s="101"/>
      <c r="P24" s="101"/>
      <c r="Q24" s="101"/>
      <c r="R24" s="101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31"/>
      <c r="AG24" s="31"/>
      <c r="AH24" s="31"/>
      <c r="AI24" s="31"/>
      <c r="AJ24" s="103"/>
      <c r="AK24" s="103"/>
      <c r="AL24" s="103"/>
      <c r="AM24" s="103"/>
      <c r="AN24" s="103"/>
      <c r="AO24" s="102"/>
      <c r="AP24" s="32"/>
      <c r="AQ24" s="4"/>
      <c r="AR24" s="4"/>
      <c r="AS24" s="4"/>
    </row>
    <row r="25" spans="1:45" s="6" customFormat="1" ht="17.25" customHeight="1">
      <c r="A25" s="21"/>
      <c r="B25" s="22"/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99" t="s">
        <v>65</v>
      </c>
      <c r="O25" s="99"/>
      <c r="P25" s="99"/>
      <c r="Q25" s="99"/>
      <c r="R25" s="99"/>
      <c r="S25" s="99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2"/>
      <c r="AK25" s="33"/>
      <c r="AL25" s="104"/>
      <c r="AM25" s="102"/>
      <c r="AN25" s="102"/>
      <c r="AO25" s="23"/>
      <c r="AP25" s="23"/>
      <c r="AQ25" s="26"/>
      <c r="AR25" s="2"/>
      <c r="AS25" s="2"/>
    </row>
    <row r="26" spans="1:45" s="6" customFormat="1" ht="15.75">
      <c r="A26" s="21"/>
      <c r="B26" s="22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5" t="s">
        <v>20</v>
      </c>
      <c r="O26" s="105"/>
      <c r="P26" s="105"/>
      <c r="Q26" s="105"/>
      <c r="R26" s="105"/>
      <c r="S26" s="105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31"/>
      <c r="AG26" s="31"/>
      <c r="AH26" s="31"/>
      <c r="AI26" s="31"/>
      <c r="AJ26" s="33"/>
      <c r="AK26" s="33"/>
      <c r="AL26" s="34"/>
      <c r="AM26" s="31"/>
      <c r="AN26" s="31"/>
      <c r="AO26" s="23"/>
      <c r="AP26" s="23"/>
      <c r="AQ26" s="26"/>
      <c r="AR26" s="2"/>
      <c r="AS26" s="2"/>
    </row>
    <row r="27" spans="1:45" s="6" customFormat="1" ht="15.75">
      <c r="A27" s="21"/>
      <c r="B27" s="22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1" t="s">
        <v>66</v>
      </c>
      <c r="O27" s="101"/>
      <c r="P27" s="101"/>
      <c r="Q27" s="101"/>
      <c r="R27" s="101"/>
      <c r="S27" s="101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31"/>
      <c r="AG27" s="31"/>
      <c r="AH27" s="31"/>
      <c r="AI27" s="31"/>
      <c r="AJ27" s="33"/>
      <c r="AK27" s="33"/>
      <c r="AL27" s="34"/>
      <c r="AM27" s="31"/>
      <c r="AN27" s="31"/>
      <c r="AO27" s="23"/>
      <c r="AP27" s="23"/>
      <c r="AQ27" s="26"/>
      <c r="AR27" s="2"/>
      <c r="AS27" s="2"/>
    </row>
    <row r="28" spans="1:45" s="6" customFormat="1" ht="15.75">
      <c r="A28" s="21"/>
      <c r="B28" s="22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1" t="s">
        <v>67</v>
      </c>
      <c r="O28" s="101"/>
      <c r="P28" s="101"/>
      <c r="Q28" s="101"/>
      <c r="R28" s="101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31"/>
      <c r="AG28" s="31"/>
      <c r="AH28" s="31"/>
      <c r="AI28" s="31"/>
      <c r="AJ28" s="33"/>
      <c r="AK28" s="33"/>
      <c r="AL28" s="34"/>
      <c r="AM28" s="31"/>
      <c r="AN28" s="31"/>
      <c r="AO28" s="23"/>
      <c r="AP28" s="23"/>
      <c r="AQ28" s="26"/>
      <c r="AR28" s="2"/>
      <c r="AS28" s="2"/>
    </row>
    <row r="29" spans="1:45" s="6" customFormat="1" ht="15.75">
      <c r="A29" s="21"/>
      <c r="B29" s="22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05" t="s">
        <v>57</v>
      </c>
      <c r="O29" s="105"/>
      <c r="P29" s="105"/>
      <c r="Q29" s="105"/>
      <c r="R29" s="105"/>
      <c r="S29" s="105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31"/>
      <c r="AG29" s="31"/>
      <c r="AH29" s="31"/>
      <c r="AI29" s="31"/>
      <c r="AJ29" s="33"/>
      <c r="AK29" s="33"/>
      <c r="AL29" s="34"/>
      <c r="AM29" s="31"/>
      <c r="AN29" s="31"/>
      <c r="AO29" s="23"/>
      <c r="AP29" s="23"/>
      <c r="AQ29" s="26"/>
      <c r="AR29" s="2"/>
      <c r="AS29" s="2"/>
    </row>
    <row r="30" spans="1:45" s="6" customFormat="1" ht="15.75">
      <c r="A30" s="21"/>
      <c r="B30" s="22"/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01" t="s">
        <v>68</v>
      </c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31"/>
      <c r="AG30" s="31"/>
      <c r="AH30" s="31"/>
      <c r="AI30" s="31"/>
      <c r="AJ30" s="33"/>
      <c r="AK30" s="33"/>
      <c r="AL30" s="34"/>
      <c r="AM30" s="31"/>
      <c r="AN30" s="31"/>
      <c r="AO30" s="23"/>
      <c r="AP30" s="23"/>
      <c r="AQ30" s="26"/>
      <c r="AR30" s="2"/>
      <c r="AS30" s="2"/>
    </row>
    <row r="31" spans="1:45" s="6" customFormat="1" ht="15.75">
      <c r="A31" s="21"/>
      <c r="B31" s="22"/>
      <c r="C31" s="2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05" t="s">
        <v>21</v>
      </c>
      <c r="O31" s="105"/>
      <c r="P31" s="105"/>
      <c r="Q31" s="105"/>
      <c r="R31" s="105"/>
      <c r="S31" s="105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31"/>
      <c r="AG31" s="31"/>
      <c r="AH31" s="31"/>
      <c r="AI31" s="31"/>
      <c r="AJ31" s="33"/>
      <c r="AK31" s="33"/>
      <c r="AL31" s="34"/>
      <c r="AM31" s="31"/>
      <c r="AN31" s="31"/>
      <c r="AO31" s="23"/>
      <c r="AP31" s="23"/>
      <c r="AQ31" s="26"/>
      <c r="AR31" s="2"/>
      <c r="AS31" s="2"/>
    </row>
    <row r="32" spans="1:45" s="6" customFormat="1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1" t="s">
        <v>58</v>
      </c>
      <c r="O32" s="101"/>
      <c r="P32" s="101"/>
      <c r="Q32" s="101"/>
      <c r="R32" s="101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31"/>
      <c r="AG32" s="31"/>
      <c r="AH32" s="31"/>
      <c r="AI32" s="31"/>
      <c r="AJ32" s="33"/>
      <c r="AK32" s="33"/>
      <c r="AL32" s="99"/>
      <c r="AM32" s="100"/>
      <c r="AN32" s="100"/>
      <c r="AO32" s="103"/>
      <c r="AP32" s="103"/>
      <c r="AQ32" s="26"/>
      <c r="AR32" s="2"/>
      <c r="AS32" s="2"/>
    </row>
  </sheetData>
  <sheetProtection/>
  <mergeCells count="89">
    <mergeCell ref="N28:AE28"/>
    <mergeCell ref="N27:AE27"/>
    <mergeCell ref="N30:AE30"/>
    <mergeCell ref="N24:AE24"/>
    <mergeCell ref="AJ24:AO24"/>
    <mergeCell ref="N23:AE23"/>
    <mergeCell ref="N22:AE22"/>
    <mergeCell ref="N21:AE21"/>
    <mergeCell ref="AA14:AA15"/>
    <mergeCell ref="N25:AJ25"/>
    <mergeCell ref="AE10:AH11"/>
    <mergeCell ref="AF12:AF13"/>
    <mergeCell ref="AG12:AG13"/>
    <mergeCell ref="Q12:Q13"/>
    <mergeCell ref="R12:R13"/>
    <mergeCell ref="N18:AJ18"/>
    <mergeCell ref="N19:AE19"/>
    <mergeCell ref="N20:AE20"/>
    <mergeCell ref="N32:AE32"/>
    <mergeCell ref="AL32:AN32"/>
    <mergeCell ref="AO32:AP32"/>
    <mergeCell ref="AL25:AN25"/>
    <mergeCell ref="N26:AE26"/>
    <mergeCell ref="N29:AE29"/>
    <mergeCell ref="N31:AE31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U12:U13"/>
    <mergeCell ref="B11:G11"/>
    <mergeCell ref="B10:M10"/>
    <mergeCell ref="G12:G13"/>
    <mergeCell ref="AC12:AC13"/>
    <mergeCell ref="S12:S13"/>
    <mergeCell ref="N12:N13"/>
    <mergeCell ref="F12:F13"/>
    <mergeCell ref="E12:E13"/>
    <mergeCell ref="AJ10:AJ13"/>
    <mergeCell ref="N5:AJ5"/>
    <mergeCell ref="N6:AJ6"/>
    <mergeCell ref="AD10:AD11"/>
    <mergeCell ref="AD12:AD13"/>
    <mergeCell ref="Z12:Z13"/>
    <mergeCell ref="Z10:AC10"/>
    <mergeCell ref="K12:K13"/>
    <mergeCell ref="AI10:AI13"/>
    <mergeCell ref="AA12:AA13"/>
    <mergeCell ref="N2:AJ2"/>
    <mergeCell ref="N3:AJ3"/>
    <mergeCell ref="N4:AJ4"/>
    <mergeCell ref="A8:AJ8"/>
    <mergeCell ref="A2:F2"/>
    <mergeCell ref="X12:X13"/>
    <mergeCell ref="H11:M11"/>
    <mergeCell ref="O12:O13"/>
    <mergeCell ref="AH12:AH13"/>
    <mergeCell ref="T12:T13"/>
    <mergeCell ref="N10:S11"/>
    <mergeCell ref="H12:H13"/>
    <mergeCell ref="L12:L13"/>
    <mergeCell ref="J12:J13"/>
    <mergeCell ref="AE12:AE13"/>
    <mergeCell ref="T10:Y11"/>
    <mergeCell ref="P12:P13"/>
    <mergeCell ref="B12:D12"/>
    <mergeCell ref="B19:F19"/>
    <mergeCell ref="E14:G15"/>
    <mergeCell ref="C14:C15"/>
    <mergeCell ref="D14:D15"/>
    <mergeCell ref="H14:M15"/>
    <mergeCell ref="N14:N15"/>
    <mergeCell ref="B14:B15"/>
    <mergeCell ref="AJ14:AJ15"/>
    <mergeCell ref="Z14:Z15"/>
    <mergeCell ref="AB14:AB15"/>
    <mergeCell ref="AC14:AC15"/>
    <mergeCell ref="AE14:AE15"/>
    <mergeCell ref="P14:P15"/>
    <mergeCell ref="T14:T15"/>
    <mergeCell ref="U14:U15"/>
    <mergeCell ref="V14:V15"/>
    <mergeCell ref="AD14:AD15"/>
    <mergeCell ref="O14:O15"/>
  </mergeCells>
  <printOptions/>
  <pageMargins left="0" right="0" top="0" bottom="0" header="0" footer="0"/>
  <pageSetup horizontalDpi="600" verticalDpi="600" orientation="landscape" paperSize="9" scale="39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2019-02-11T06:46:30Z</cp:lastPrinted>
  <dcterms:created xsi:type="dcterms:W3CDTF">1996-10-08T23:32:33Z</dcterms:created>
  <dcterms:modified xsi:type="dcterms:W3CDTF">2019-02-19T06:05:40Z</dcterms:modified>
  <cp:category/>
  <cp:version/>
  <cp:contentType/>
  <cp:contentStatus/>
</cp:coreProperties>
</file>