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марта 2019г. УМКД" sheetId="1" r:id="rId1"/>
  </sheets>
  <definedNames>
    <definedName name="_xlnm.Print_Area" localSheetId="0">'c 01 марта 2019г. УМКД'!$A$1:$AS$32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<sst xmlns="http://schemas.openxmlformats.org/spreadsheetml/2006/main" count="75" uniqueCount="65">
  <si>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</si>
  <si>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</si>
  <si>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</si>
  <si>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</si>
  <si>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</si>
  <si>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</si>
  <si>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</si>
  <si>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</si>
  <si>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</si>
  <si>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</si>
  <si>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</si>
  <si>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</si>
  <si>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</si>
  <si>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</si>
  <si>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</si>
  <si>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</si>
  <si>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</si>
  <si>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</si>
  <si>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</si>
  <si>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</si>
  <si>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</si>
  <si>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</si>
  <si>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</si>
  <si>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</si>
  <si>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</si>
  <si>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</si>
  <si>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</si>
  <si>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</si>
  <si>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</si>
  <si>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</si>
  <si>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</si>
  <si>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</si>
  <si>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</si>
  <si>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</si>
  <si>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</si>
  <si>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</si>
  <si>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</si>
  <si>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</si>
  <si>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</si>
  <si>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</si>
  <si>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</si>
  <si>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</si>
  <si>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</si>
  <si>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</si>
  <si>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</si>
  <si>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</si>
  <si>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</si>
  <si>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</si>
  <si>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</si>
  <si>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r>
      <t xml:space="preserve">ГУП  "Брянсккоммунэнерго" -  154,87; 155,57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</si>
  <si>
    <r>
      <t>ГУП  "Брянсккоммунэнерго" -  2 371,85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</si>
  <si>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</si>
  <si>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</si>
  <si>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</si>
  <si>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</si>
  <si>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</si>
  <si>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r>
      <t>ООО "Котельная Электроаппарат" -  1 983,64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</si>
  <si>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124,09 (П</t>
    </r>
    <r>
      <rPr>
        <sz val="10"/>
        <rFont val="Arial"/>
        <family val="2"/>
      </rPr>
      <t>риказ УГРТ Брянской области № 36/91-гвс от 20.12.18г.).</t>
    </r>
  </si>
  <si>
    <t>1. Техобсл. видеонаб. - 30 руб./кварт.                   2. Тариф на "управление и содержание МОП" - постановление БГА № 3830-п от12.12.18г.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</si>
  <si>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</si>
  <si>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</si>
  <si>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</si>
  <si>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</si>
  <si>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</si>
  <si>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Тарифы на жилищно-коммунальные услуги с 01 марта 2019 года по УМКД "Байкал".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</si>
</sst>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4">
      <selection activeCell="E20" sqref="E20"/>
    </sheetView>
  </sheetViews>
  <sheetFormatPr defaultColWidth="9.140625" defaultRowHeight="12.75"/>
  <cols>
    <col min="1" max="1" width="25.7109375" style="6" customWidth="1"/>
    <col min="2" max="2" width="10.140625" style="6" customWidth="1"/>
    <col min="3" max="3" width="9.00390625" style="6" customWidth="1"/>
    <col min="4" max="4" width="10.7109375" style="6" customWidth="1"/>
    <col min="5" max="5" width="8.7109375" style="6" customWidth="1"/>
    <col min="6" max="6" width="10.00390625" style="6" customWidth="1"/>
    <col min="7" max="7" width="13.57421875" style="6" customWidth="1"/>
    <col min="8" max="8" width="8.8515625" style="6" customWidth="1"/>
    <col min="9" max="9" width="10.42187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140625" style="6" customWidth="1"/>
    <col min="14" max="14" width="8.00390625" style="6" customWidth="1"/>
    <col min="15" max="15" width="10.00390625" style="6" customWidth="1"/>
    <col min="16" max="16" width="9.00390625" style="6" customWidth="1"/>
    <col min="17" max="17" width="10.00390625" style="6" customWidth="1"/>
    <col min="18" max="18" width="10.28125" style="6" customWidth="1"/>
    <col min="19" max="19" width="10.8515625" style="6" customWidth="1"/>
    <col min="20" max="25" width="7.8515625" style="6" customWidth="1"/>
    <col min="26" max="26" width="8.7109375" style="6" customWidth="1"/>
    <col min="27" max="27" width="8.8515625" style="6" customWidth="1"/>
    <col min="28" max="28" width="9.57421875" style="6" customWidth="1"/>
    <col min="29" max="29" width="11.8515625" style="6" customWidth="1"/>
    <col min="30" max="30" width="11.7109375" style="6" customWidth="1"/>
    <col min="31" max="31" width="8.28125" style="6" customWidth="1"/>
    <col min="32" max="32" width="9.8515625" style="6" customWidth="1"/>
    <col min="33" max="35" width="10.57421875" style="6" customWidth="1"/>
    <col min="36" max="36" width="18.00390625" style="6" customWidth="1"/>
    <col min="37" max="37" width="9.00390625" style="6" customWidth="1"/>
    <col min="38" max="38" width="12.7109375" style="6" customWidth="1"/>
    <col min="39" max="39" width="12.57421875" style="6" customWidth="1"/>
    <col min="40" max="40" width="10.28125" style="6" customWidth="1"/>
    <col min="41" max="41" width="9.00390625" style="6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80" t="s">
        <v>7</v>
      </c>
      <c r="B2" s="80"/>
      <c r="C2" s="80"/>
      <c r="D2" s="80"/>
      <c r="E2" s="80"/>
      <c r="F2" s="80"/>
      <c r="G2" s="46"/>
      <c r="N2" s="81" t="s">
        <v>14</v>
      </c>
      <c r="O2" s="81"/>
      <c r="P2" s="81"/>
      <c r="Q2" s="81"/>
      <c r="R2" s="81"/>
      <c r="S2" s="81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9"/>
      <c r="AL2" s="9"/>
      <c r="AM2" s="9"/>
      <c r="AN2" s="9"/>
      <c r="AO2" s="9"/>
      <c r="AP2" s="7"/>
    </row>
    <row r="3" spans="1:41" ht="21" customHeight="1">
      <c r="A3" s="80" t="s">
        <v>63</v>
      </c>
      <c r="B3" s="80"/>
      <c r="C3" s="80"/>
      <c r="D3" s="80"/>
      <c r="E3" s="80"/>
      <c r="F3" s="80"/>
      <c r="G3" s="46"/>
      <c r="N3" s="81" t="s">
        <v>15</v>
      </c>
      <c r="O3" s="81"/>
      <c r="P3" s="81"/>
      <c r="Q3" s="81"/>
      <c r="R3" s="81"/>
      <c r="S3" s="81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9"/>
      <c r="AL3" s="9"/>
      <c r="AM3" s="9"/>
      <c r="AN3" s="9"/>
      <c r="AO3" s="9"/>
    </row>
    <row r="4" spans="1:42" ht="21" customHeight="1">
      <c r="A4" s="80" t="s">
        <v>47</v>
      </c>
      <c r="B4" s="80"/>
      <c r="C4" s="80"/>
      <c r="D4" s="80"/>
      <c r="E4" s="80"/>
      <c r="F4" s="80"/>
      <c r="G4" s="46"/>
      <c r="N4" s="81" t="s">
        <v>16</v>
      </c>
      <c r="O4" s="81"/>
      <c r="P4" s="81"/>
      <c r="Q4" s="81"/>
      <c r="R4" s="81"/>
      <c r="S4" s="81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9"/>
      <c r="AL4" s="9"/>
      <c r="AM4" s="9"/>
      <c r="AN4" s="9"/>
      <c r="AO4" s="9"/>
      <c r="AP4" s="7"/>
    </row>
    <row r="5" spans="14:42" ht="20.25" customHeight="1">
      <c r="N5" s="81" t="s">
        <v>48</v>
      </c>
      <c r="O5" s="81"/>
      <c r="P5" s="81"/>
      <c r="Q5" s="81"/>
      <c r="R5" s="81"/>
      <c r="S5" s="81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9"/>
      <c r="AL5" s="9"/>
      <c r="AM5" s="9"/>
      <c r="AN5" s="9"/>
      <c r="AO5" s="9"/>
      <c r="AP5" s="7"/>
    </row>
    <row r="6" spans="14:42" ht="19.5" customHeight="1">
      <c r="N6" s="81" t="s">
        <v>17</v>
      </c>
      <c r="O6" s="81"/>
      <c r="P6" s="81"/>
      <c r="Q6" s="81"/>
      <c r="R6" s="81"/>
      <c r="S6" s="81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9"/>
      <c r="AL6" s="9"/>
      <c r="AM6" s="9"/>
      <c r="AN6" s="9"/>
      <c r="AO6" s="9"/>
      <c r="AP6" s="7"/>
    </row>
    <row r="7" spans="14:42" ht="19.5" customHeight="1">
      <c r="N7" s="47"/>
      <c r="O7" s="47"/>
      <c r="P7" s="47"/>
      <c r="Q7" s="47"/>
      <c r="R7" s="47"/>
      <c r="S7" s="4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7"/>
    </row>
    <row r="8" spans="40:46" ht="12.75" customHeight="1">
      <c r="AN8" s="48"/>
      <c r="AO8" s="48"/>
      <c r="AP8" s="5"/>
      <c r="AQ8" s="5"/>
      <c r="AR8" s="5"/>
      <c r="AS8" s="5"/>
      <c r="AT8" s="5"/>
    </row>
    <row r="9" spans="1:46" ht="18.75">
      <c r="A9" s="82" t="s">
        <v>64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9"/>
      <c r="AL9" s="49"/>
      <c r="AM9" s="49"/>
      <c r="AN9" s="49"/>
      <c r="AO9" s="49"/>
      <c r="AP9" s="8"/>
      <c r="AQ9" s="8"/>
      <c r="AR9" s="8"/>
      <c r="AS9" s="8"/>
      <c r="AT9" s="8"/>
    </row>
    <row r="10" ht="13.5" thickBot="1"/>
    <row r="11" spans="1:36" ht="32.25" customHeight="1">
      <c r="A11" s="78" t="s">
        <v>6</v>
      </c>
      <c r="B11" s="63" t="s">
        <v>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3" t="s">
        <v>3</v>
      </c>
      <c r="O11" s="63"/>
      <c r="P11" s="64"/>
      <c r="Q11" s="64"/>
      <c r="R11" s="64"/>
      <c r="S11" s="64"/>
      <c r="T11" s="63" t="s">
        <v>4</v>
      </c>
      <c r="U11" s="63"/>
      <c r="V11" s="63"/>
      <c r="W11" s="63"/>
      <c r="X11" s="63"/>
      <c r="Y11" s="64"/>
      <c r="Z11" s="63" t="s">
        <v>13</v>
      </c>
      <c r="AA11" s="64"/>
      <c r="AB11" s="64"/>
      <c r="AC11" s="64"/>
      <c r="AD11" s="63" t="s">
        <v>60</v>
      </c>
      <c r="AE11" s="63" t="s">
        <v>62</v>
      </c>
      <c r="AF11" s="64"/>
      <c r="AG11" s="64"/>
      <c r="AH11" s="64"/>
      <c r="AI11" s="63" t="s">
        <v>41</v>
      </c>
      <c r="AJ11" s="76" t="s">
        <v>59</v>
      </c>
    </row>
    <row r="12" spans="1:36" ht="91.5" customHeight="1">
      <c r="A12" s="79"/>
      <c r="B12" s="60" t="s">
        <v>2</v>
      </c>
      <c r="C12" s="61"/>
      <c r="D12" s="61"/>
      <c r="E12" s="61"/>
      <c r="F12" s="61"/>
      <c r="G12" s="61"/>
      <c r="H12" s="60" t="s">
        <v>12</v>
      </c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0" t="s">
        <v>23</v>
      </c>
      <c r="AA12" s="45" t="s">
        <v>24</v>
      </c>
      <c r="AB12" s="45" t="s">
        <v>25</v>
      </c>
      <c r="AC12" s="45" t="s">
        <v>13</v>
      </c>
      <c r="AD12" s="61"/>
      <c r="AE12" s="60"/>
      <c r="AF12" s="61"/>
      <c r="AG12" s="61"/>
      <c r="AH12" s="61"/>
      <c r="AI12" s="60"/>
      <c r="AJ12" s="77"/>
    </row>
    <row r="13" spans="1:36" ht="47.25" customHeight="1">
      <c r="A13" s="79"/>
      <c r="B13" s="60" t="s">
        <v>27</v>
      </c>
      <c r="C13" s="60"/>
      <c r="D13" s="60"/>
      <c r="E13" s="60" t="s">
        <v>1</v>
      </c>
      <c r="F13" s="60" t="s">
        <v>8</v>
      </c>
      <c r="G13" s="60" t="s">
        <v>28</v>
      </c>
      <c r="H13" s="60" t="s">
        <v>29</v>
      </c>
      <c r="I13" s="60" t="s">
        <v>42</v>
      </c>
      <c r="J13" s="60" t="s">
        <v>22</v>
      </c>
      <c r="K13" s="60" t="s">
        <v>32</v>
      </c>
      <c r="L13" s="60" t="s">
        <v>33</v>
      </c>
      <c r="M13" s="60" t="s">
        <v>34</v>
      </c>
      <c r="N13" s="60" t="s">
        <v>29</v>
      </c>
      <c r="O13" s="60" t="s">
        <v>42</v>
      </c>
      <c r="P13" s="60" t="s">
        <v>22</v>
      </c>
      <c r="Q13" s="60" t="s">
        <v>35</v>
      </c>
      <c r="R13" s="60" t="s">
        <v>36</v>
      </c>
      <c r="S13" s="60" t="s">
        <v>37</v>
      </c>
      <c r="T13" s="60" t="s">
        <v>29</v>
      </c>
      <c r="U13" s="60" t="s">
        <v>43</v>
      </c>
      <c r="V13" s="60" t="s">
        <v>22</v>
      </c>
      <c r="W13" s="60" t="s">
        <v>44</v>
      </c>
      <c r="X13" s="60" t="s">
        <v>45</v>
      </c>
      <c r="Y13" s="60" t="s">
        <v>46</v>
      </c>
      <c r="Z13" s="60" t="s">
        <v>30</v>
      </c>
      <c r="AA13" s="60" t="s">
        <v>30</v>
      </c>
      <c r="AB13" s="60" t="s">
        <v>30</v>
      </c>
      <c r="AC13" s="60" t="s">
        <v>30</v>
      </c>
      <c r="AD13" s="60" t="s">
        <v>61</v>
      </c>
      <c r="AE13" s="60" t="s">
        <v>31</v>
      </c>
      <c r="AF13" s="60" t="s">
        <v>38</v>
      </c>
      <c r="AG13" s="60" t="s">
        <v>39</v>
      </c>
      <c r="AH13" s="60" t="s">
        <v>40</v>
      </c>
      <c r="AI13" s="60"/>
      <c r="AJ13" s="77"/>
    </row>
    <row r="14" spans="1:36" ht="63.75" customHeight="1">
      <c r="A14" s="79"/>
      <c r="B14" s="45" t="s">
        <v>10</v>
      </c>
      <c r="C14" s="45" t="s">
        <v>9</v>
      </c>
      <c r="D14" s="45" t="s">
        <v>11</v>
      </c>
      <c r="E14" s="60"/>
      <c r="F14" s="60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77"/>
    </row>
    <row r="15" spans="1:36" s="6" customFormat="1" ht="84" customHeight="1">
      <c r="A15" s="35" t="s">
        <v>26</v>
      </c>
      <c r="B15" s="25">
        <v>6215.8</v>
      </c>
      <c r="C15" s="25">
        <v>0</v>
      </c>
      <c r="D15" s="25">
        <f>B15+C15</f>
        <v>6215.8</v>
      </c>
      <c r="E15" s="55" t="s">
        <v>5</v>
      </c>
      <c r="F15" s="23">
        <v>2371.85</v>
      </c>
      <c r="G15" s="25">
        <v>29.82</v>
      </c>
      <c r="H15" s="54">
        <v>155.57</v>
      </c>
      <c r="I15" s="54">
        <v>4.53</v>
      </c>
      <c r="J15" s="25">
        <f>H15*I15</f>
        <v>704.7321000000001</v>
      </c>
      <c r="K15" s="24">
        <v>0.004</v>
      </c>
      <c r="L15" s="27">
        <v>4.608</v>
      </c>
      <c r="M15" s="33">
        <v>0.1153</v>
      </c>
      <c r="N15" s="54">
        <v>21.34</v>
      </c>
      <c r="O15" s="54">
        <v>6.26</v>
      </c>
      <c r="P15" s="25">
        <f>N15*O15</f>
        <v>133.5884</v>
      </c>
      <c r="Q15" s="24">
        <v>0.006</v>
      </c>
      <c r="R15" s="27">
        <v>6.911</v>
      </c>
      <c r="S15" s="32">
        <v>0.0237</v>
      </c>
      <c r="T15" s="23">
        <v>14.6</v>
      </c>
      <c r="U15" s="23">
        <v>7.19</v>
      </c>
      <c r="V15" s="23">
        <f>T15*U15</f>
        <v>104.974</v>
      </c>
      <c r="W15" s="42">
        <v>0.01</v>
      </c>
      <c r="X15" s="42">
        <v>11.519</v>
      </c>
      <c r="Y15" s="33">
        <v>0.0271</v>
      </c>
      <c r="Z15" s="26">
        <v>20.63</v>
      </c>
      <c r="AA15" s="26">
        <v>4.5</v>
      </c>
      <c r="AB15" s="27"/>
      <c r="AC15" s="27">
        <f>Z15-AA15-AB15</f>
        <v>16.13</v>
      </c>
      <c r="AD15" s="23">
        <v>89.11</v>
      </c>
      <c r="AE15" s="25">
        <v>2.56</v>
      </c>
      <c r="AF15" s="25">
        <v>1.19</v>
      </c>
      <c r="AG15" s="27">
        <v>2890.284</v>
      </c>
      <c r="AH15" s="32">
        <v>1.1904</v>
      </c>
      <c r="AI15" s="40">
        <v>23</v>
      </c>
      <c r="AJ15" s="34" t="s">
        <v>58</v>
      </c>
    </row>
    <row r="16" spans="1:36" s="6" customFormat="1" ht="15" customHeight="1" thickBot="1">
      <c r="A16" s="36" t="s">
        <v>11</v>
      </c>
      <c r="B16" s="28">
        <f>B15</f>
        <v>6215.8</v>
      </c>
      <c r="C16" s="28">
        <f>C15</f>
        <v>0</v>
      </c>
      <c r="D16" s="28">
        <f>D15</f>
        <v>6215.8</v>
      </c>
      <c r="E16" s="29"/>
      <c r="F16" s="29"/>
      <c r="G16" s="29"/>
      <c r="H16" s="29"/>
      <c r="I16" s="29"/>
      <c r="J16" s="28"/>
      <c r="K16" s="28"/>
      <c r="L16" s="28"/>
      <c r="M16" s="37"/>
      <c r="N16" s="29"/>
      <c r="O16" s="29"/>
      <c r="P16" s="56"/>
      <c r="Q16" s="56"/>
      <c r="R16" s="56"/>
      <c r="S16" s="57"/>
      <c r="T16" s="29"/>
      <c r="U16" s="29"/>
      <c r="V16" s="29"/>
      <c r="W16" s="43"/>
      <c r="X16" s="43"/>
      <c r="Y16" s="37"/>
      <c r="Z16" s="29"/>
      <c r="AA16" s="29"/>
      <c r="AB16" s="29"/>
      <c r="AC16" s="29"/>
      <c r="AD16" s="29"/>
      <c r="AE16" s="28"/>
      <c r="AF16" s="28"/>
      <c r="AG16" s="44"/>
      <c r="AH16" s="38"/>
      <c r="AI16" s="41"/>
      <c r="AJ16" s="39"/>
    </row>
    <row r="17" spans="1:46" ht="7.5" customHeight="1">
      <c r="A17" s="15"/>
      <c r="B17" s="51"/>
      <c r="C17" s="52"/>
      <c r="D17" s="5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53"/>
      <c r="AN17" s="53"/>
      <c r="AO17" s="15"/>
      <c r="AP17" s="1"/>
      <c r="AQ17" s="1"/>
      <c r="AR17" s="2"/>
      <c r="AS17" s="2"/>
      <c r="AT17" s="2"/>
    </row>
    <row r="18" spans="1:47" s="6" customFormat="1" ht="27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5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3"/>
    </row>
    <row r="19" spans="1:47" s="6" customFormat="1" ht="14.25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5"/>
      <c r="AK19" s="15"/>
      <c r="AL19" s="73"/>
      <c r="AM19" s="59"/>
      <c r="AN19" s="59"/>
      <c r="AO19" s="74"/>
      <c r="AP19" s="74"/>
      <c r="AQ19" s="74"/>
      <c r="AR19" s="74"/>
      <c r="AS19" s="74"/>
      <c r="AT19" s="75"/>
      <c r="AU19" s="3"/>
    </row>
    <row r="20" spans="1:42" s="6" customFormat="1" ht="21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2" t="s">
        <v>18</v>
      </c>
      <c r="O20" s="62"/>
      <c r="P20" s="62"/>
      <c r="Q20" s="62"/>
      <c r="R20" s="62"/>
      <c r="S20" s="6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9"/>
      <c r="AL20" s="18"/>
      <c r="AM20" s="18"/>
      <c r="AN20" s="18"/>
      <c r="AO20" s="3"/>
      <c r="AP20" s="3"/>
    </row>
    <row r="21" spans="1:42" s="6" customFormat="1" ht="18" customHeight="1">
      <c r="A21" s="10"/>
      <c r="B21" s="83"/>
      <c r="C21" s="83"/>
      <c r="D21" s="83"/>
      <c r="E21" s="83"/>
      <c r="F21" s="83"/>
      <c r="G21" s="11"/>
      <c r="H21" s="11"/>
      <c r="I21" s="11"/>
      <c r="J21" s="11"/>
      <c r="K21" s="11"/>
      <c r="L21" s="11"/>
      <c r="M21" s="11"/>
      <c r="N21" s="67" t="s">
        <v>50</v>
      </c>
      <c r="O21" s="67"/>
      <c r="P21" s="67"/>
      <c r="Q21" s="67"/>
      <c r="R21" s="67"/>
      <c r="S21" s="67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31"/>
      <c r="AG21" s="31"/>
      <c r="AH21" s="31"/>
      <c r="AI21" s="31"/>
      <c r="AJ21" s="12"/>
      <c r="AK21" s="12"/>
      <c r="AL21" s="12"/>
      <c r="AM21" s="12"/>
      <c r="AN21" s="12"/>
      <c r="AO21" s="9"/>
      <c r="AP21" s="3"/>
    </row>
    <row r="22" spans="1:42" s="6" customFormat="1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67" t="s">
        <v>56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30"/>
      <c r="AG22" s="30"/>
      <c r="AH22" s="30"/>
      <c r="AI22" s="30"/>
      <c r="AJ22" s="12"/>
      <c r="AK22" s="12"/>
      <c r="AL22" s="12"/>
      <c r="AM22" s="12"/>
      <c r="AN22" s="12"/>
      <c r="AO22" s="9"/>
      <c r="AP22" s="3"/>
    </row>
    <row r="23" spans="1:42" s="6" customFormat="1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62" t="s">
        <v>19</v>
      </c>
      <c r="O23" s="62"/>
      <c r="P23" s="62"/>
      <c r="Q23" s="62"/>
      <c r="R23" s="62"/>
      <c r="S23" s="62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9"/>
      <c r="AG23" s="9"/>
      <c r="AH23" s="9"/>
      <c r="AI23" s="9"/>
      <c r="AJ23" s="9"/>
      <c r="AK23" s="9"/>
      <c r="AL23" s="18"/>
      <c r="AM23" s="18"/>
      <c r="AN23" s="18"/>
      <c r="AO23" s="3"/>
      <c r="AP23" s="3"/>
    </row>
    <row r="24" spans="1:42" s="6" customFormat="1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8" t="s">
        <v>49</v>
      </c>
      <c r="O24" s="58"/>
      <c r="P24" s="58"/>
      <c r="Q24" s="58"/>
      <c r="R24" s="58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9"/>
      <c r="AG24" s="9"/>
      <c r="AH24" s="9"/>
      <c r="AI24" s="9"/>
      <c r="AJ24" s="65"/>
      <c r="AK24" s="65"/>
      <c r="AL24" s="65"/>
      <c r="AM24" s="65"/>
      <c r="AN24" s="65"/>
      <c r="AO24" s="59"/>
      <c r="AP24" s="3"/>
    </row>
    <row r="25" spans="1:45" s="6" customFormat="1" ht="18.75" customHeight="1">
      <c r="A25" s="10"/>
      <c r="B25" s="11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7" t="s">
        <v>57</v>
      </c>
      <c r="O25" s="67"/>
      <c r="P25" s="67"/>
      <c r="Q25" s="67"/>
      <c r="R25" s="67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31"/>
      <c r="AG25" s="31"/>
      <c r="AH25" s="31"/>
      <c r="AI25" s="31"/>
      <c r="AJ25" s="15"/>
      <c r="AK25" s="15"/>
      <c r="AL25" s="70"/>
      <c r="AM25" s="59"/>
      <c r="AN25" s="59"/>
      <c r="AO25" s="22"/>
      <c r="AP25" s="22"/>
      <c r="AQ25" s="22"/>
      <c r="AR25" s="3"/>
      <c r="AS25" s="3"/>
    </row>
    <row r="26" spans="1:45" s="6" customFormat="1" ht="15.75">
      <c r="A26" s="10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62" t="s">
        <v>20</v>
      </c>
      <c r="O26" s="62"/>
      <c r="P26" s="62"/>
      <c r="Q26" s="62"/>
      <c r="R26" s="62"/>
      <c r="S26" s="62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9"/>
      <c r="AG26" s="9"/>
      <c r="AH26" s="9"/>
      <c r="AI26" s="9"/>
      <c r="AJ26" s="15"/>
      <c r="AK26" s="15"/>
      <c r="AL26" s="21"/>
      <c r="AM26" s="9"/>
      <c r="AN26" s="9"/>
      <c r="AO26" s="22"/>
      <c r="AP26" s="22"/>
      <c r="AQ26" s="22"/>
      <c r="AR26" s="3"/>
      <c r="AS26" s="3"/>
    </row>
    <row r="27" spans="1:45" s="6" customFormat="1" ht="15.75">
      <c r="A27" s="10"/>
      <c r="B27" s="11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8" t="s">
        <v>51</v>
      </c>
      <c r="O27" s="58"/>
      <c r="P27" s="58"/>
      <c r="Q27" s="58"/>
      <c r="R27" s="58"/>
      <c r="S27" s="5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9"/>
      <c r="AG27" s="9"/>
      <c r="AH27" s="9"/>
      <c r="AI27" s="9"/>
      <c r="AJ27" s="15"/>
      <c r="AK27" s="15"/>
      <c r="AL27" s="21"/>
      <c r="AM27" s="9"/>
      <c r="AN27" s="9"/>
      <c r="AO27" s="22"/>
      <c r="AP27" s="22"/>
      <c r="AQ27" s="22"/>
      <c r="AR27" s="3"/>
      <c r="AS27" s="3"/>
    </row>
    <row r="28" spans="1:45" s="6" customFormat="1" ht="15.75">
      <c r="A28" s="10"/>
      <c r="B28" s="11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58" t="s">
        <v>52</v>
      </c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9"/>
      <c r="AG28" s="9"/>
      <c r="AH28" s="9"/>
      <c r="AI28" s="9"/>
      <c r="AJ28" s="15"/>
      <c r="AK28" s="15"/>
      <c r="AL28" s="21"/>
      <c r="AM28" s="9"/>
      <c r="AN28" s="9"/>
      <c r="AO28" s="22"/>
      <c r="AP28" s="22"/>
      <c r="AQ28" s="22"/>
      <c r="AR28" s="3"/>
      <c r="AS28" s="3"/>
    </row>
    <row r="29" spans="1:45" s="6" customFormat="1" ht="15.75">
      <c r="A29" s="10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2" t="s">
        <v>53</v>
      </c>
      <c r="O29" s="62"/>
      <c r="P29" s="62"/>
      <c r="Q29" s="62"/>
      <c r="R29" s="62"/>
      <c r="S29" s="62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9"/>
      <c r="AG29" s="9"/>
      <c r="AH29" s="9"/>
      <c r="AI29" s="9"/>
      <c r="AJ29" s="15"/>
      <c r="AK29" s="15"/>
      <c r="AL29" s="21"/>
      <c r="AM29" s="9"/>
      <c r="AN29" s="9"/>
      <c r="AO29" s="22"/>
      <c r="AP29" s="22"/>
      <c r="AQ29" s="22"/>
      <c r="AR29" s="3"/>
      <c r="AS29" s="3"/>
    </row>
    <row r="30" spans="1:45" s="6" customFormat="1" ht="15.75">
      <c r="A30" s="10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8" t="s">
        <v>54</v>
      </c>
      <c r="O30" s="58"/>
      <c r="P30" s="58"/>
      <c r="Q30" s="58"/>
      <c r="R30" s="58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9"/>
      <c r="AG30" s="9"/>
      <c r="AH30" s="9"/>
      <c r="AI30" s="9"/>
      <c r="AJ30" s="15"/>
      <c r="AK30" s="15"/>
      <c r="AL30" s="21"/>
      <c r="AM30" s="9"/>
      <c r="AN30" s="9"/>
      <c r="AO30" s="22"/>
      <c r="AP30" s="22"/>
      <c r="AQ30" s="22"/>
      <c r="AR30" s="3"/>
      <c r="AS30" s="3"/>
    </row>
    <row r="31" spans="1:45" s="6" customFormat="1" ht="15.75">
      <c r="A31" s="10"/>
      <c r="B31" s="11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62" t="s">
        <v>21</v>
      </c>
      <c r="O31" s="62"/>
      <c r="P31" s="62"/>
      <c r="Q31" s="62"/>
      <c r="R31" s="62"/>
      <c r="S31" s="62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9"/>
      <c r="AG31" s="9"/>
      <c r="AH31" s="9"/>
      <c r="AI31" s="9"/>
      <c r="AJ31" s="15"/>
      <c r="AK31" s="15"/>
      <c r="AL31" s="21"/>
      <c r="AM31" s="9"/>
      <c r="AN31" s="9"/>
      <c r="AO31" s="22"/>
      <c r="AP31" s="22"/>
      <c r="AQ31" s="22"/>
      <c r="AR31" s="3"/>
      <c r="AS31" s="3"/>
    </row>
    <row r="32" spans="1:45" s="6" customFormat="1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6" t="s">
        <v>55</v>
      </c>
      <c r="O32" s="66"/>
      <c r="P32" s="66"/>
      <c r="Q32" s="66"/>
      <c r="R32" s="66"/>
      <c r="S32" s="66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9"/>
      <c r="AG32" s="9"/>
      <c r="AH32" s="9"/>
      <c r="AI32" s="9"/>
      <c r="AJ32" s="15"/>
      <c r="AK32" s="15"/>
      <c r="AL32" s="67"/>
      <c r="AM32" s="68"/>
      <c r="AN32" s="68"/>
      <c r="AO32" s="69"/>
      <c r="AP32" s="69"/>
      <c r="AQ32" s="22"/>
      <c r="AR32" s="3"/>
      <c r="AS32" s="3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</sheetData>
  <sheetProtection/>
  <mergeCells count="72">
    <mergeCell ref="N4:AJ4"/>
    <mergeCell ref="B21:F21"/>
    <mergeCell ref="AH13:AH14"/>
    <mergeCell ref="B12:G12"/>
    <mergeCell ref="B13:D13"/>
    <mergeCell ref="E13:E14"/>
    <mergeCell ref="A2:F2"/>
    <mergeCell ref="N2:AJ2"/>
    <mergeCell ref="A3:F3"/>
    <mergeCell ref="N3:AJ3"/>
    <mergeCell ref="A4:F4"/>
    <mergeCell ref="H13:H14"/>
    <mergeCell ref="J13:J14"/>
    <mergeCell ref="N5:AJ5"/>
    <mergeCell ref="N6:AJ6"/>
    <mergeCell ref="A9:AJ9"/>
    <mergeCell ref="A11:A14"/>
    <mergeCell ref="T11:Y12"/>
    <mergeCell ref="Z11:AC11"/>
    <mergeCell ref="AD11:AD12"/>
    <mergeCell ref="AG13:AG14"/>
    <mergeCell ref="P13:P14"/>
    <mergeCell ref="T13:T14"/>
    <mergeCell ref="Y13:Y14"/>
    <mergeCell ref="Z13:Z14"/>
    <mergeCell ref="AA13:AA14"/>
    <mergeCell ref="AO19:AT19"/>
    <mergeCell ref="AB13:AB14"/>
    <mergeCell ref="AC13:AC14"/>
    <mergeCell ref="AD13:AD14"/>
    <mergeCell ref="AE13:AE14"/>
    <mergeCell ref="AJ11:AJ14"/>
    <mergeCell ref="AE11:AH12"/>
    <mergeCell ref="AF13:AF14"/>
    <mergeCell ref="N21:AE21"/>
    <mergeCell ref="N22:AE22"/>
    <mergeCell ref="N23:AE23"/>
    <mergeCell ref="S13:S14"/>
    <mergeCell ref="N13:N14"/>
    <mergeCell ref="AI11:AI14"/>
    <mergeCell ref="AE18:AT18"/>
    <mergeCell ref="W13:W14"/>
    <mergeCell ref="X13:X14"/>
    <mergeCell ref="AL19:AN19"/>
    <mergeCell ref="AJ24:AO24"/>
    <mergeCell ref="N31:AE31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30:AE30"/>
    <mergeCell ref="B11:M11"/>
    <mergeCell ref="H12:M12"/>
    <mergeCell ref="K13:K14"/>
    <mergeCell ref="L13:L14"/>
    <mergeCell ref="M13:M14"/>
    <mergeCell ref="N11:S12"/>
    <mergeCell ref="I13:I14"/>
    <mergeCell ref="N28:AE28"/>
    <mergeCell ref="N24:AE24"/>
    <mergeCell ref="F13:F14"/>
    <mergeCell ref="G13:G14"/>
    <mergeCell ref="O13:O14"/>
    <mergeCell ref="U13:U14"/>
    <mergeCell ref="V13:V14"/>
    <mergeCell ref="Q13:Q14"/>
    <mergeCell ref="R13:R14"/>
    <mergeCell ref="N20:AJ20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2019-04-23T11:30:26Z</cp:lastPrinted>
  <dcterms:created xsi:type="dcterms:W3CDTF">1996-10-08T23:32:33Z</dcterms:created>
  <dcterms:modified xsi:type="dcterms:W3CDTF">2019-04-23T12:00:41Z</dcterms:modified>
  <cp:category/>
  <cp:version/>
  <cp:contentType/>
  <cp:contentStatus/>
</cp:coreProperties>
</file>