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ОБЩАЯ ЖКУ" sheetId="1" r:id="rId1"/>
  </sheets>
  <definedNames>
    <definedName name="_xlnm.Print_Area" localSheetId="0">'ОБЩАЯ ЖКУ'!$A$1:$AS$32</definedName>
  </definedNames>
  <calcPr fullCalcOnLoad="1"/>
</workbook>
</file>

<file path=xl/sharedStrings.xml><?xml version="1.0" encoding="utf-8"?>
<sst xmlns="http://schemas.openxmlformats.org/spreadsheetml/2006/main" count="73" uniqueCount="63">
  <si>
    <t>Теплоэнергия</t>
  </si>
  <si>
    <t>Норма</t>
  </si>
  <si>
    <t>Отопление</t>
  </si>
  <si>
    <t>ХВС "Брянскгорводоканал"</t>
  </si>
  <si>
    <t>КНС "Брянскгорводоканал"</t>
  </si>
  <si>
    <t>Счетчик</t>
  </si>
  <si>
    <t>Адрес дома</t>
  </si>
  <si>
    <t>Утверждаю _________________________</t>
  </si>
  <si>
    <t>Цена Гкал.  (руб.)</t>
  </si>
  <si>
    <t>S офисов</t>
  </si>
  <si>
    <t>S кв-р</t>
  </si>
  <si>
    <t>Итого</t>
  </si>
  <si>
    <t>Горячее водоснабжение</t>
  </si>
  <si>
    <t>Управление, содержание и текущий ремонт МОП</t>
  </si>
  <si>
    <t>Зам. директора по экономике и финансам                                      Д.В. Сазонова</t>
  </si>
  <si>
    <t>Гл. бухгалтер                                     Е.Н. Матвеева</t>
  </si>
  <si>
    <t>Начальник РКО                                Е.В. Алексеенкова</t>
  </si>
  <si>
    <t>СПРАВОЧНО: Поставщики теплоэнергии ст-ть 1 Гкал. (с НДС).</t>
  </si>
  <si>
    <t>СПРАВОЧНО: Поставщики  ГВС ст-ть 1 куб.м.  (с НДС).</t>
  </si>
  <si>
    <t>СПРАВОЧНО: Поставщик  ХВС и КНС.</t>
  </si>
  <si>
    <t>СПРАВОЧНО: Электрическая энергия</t>
  </si>
  <si>
    <t>Норматив, (руб./чел.)</t>
  </si>
  <si>
    <t>Всего</t>
  </si>
  <si>
    <t>Лифт</t>
  </si>
  <si>
    <t>ТО газсетей</t>
  </si>
  <si>
    <t>мкр. Московский, 42</t>
  </si>
  <si>
    <t xml:space="preserve">Общая площадь, м² </t>
  </si>
  <si>
    <t>Тариф на кв.м., (руб./м²)</t>
  </si>
  <si>
    <t>Цена м³, руб.</t>
  </si>
  <si>
    <t>Тариф, руб./м²</t>
  </si>
  <si>
    <t>Тариф/1кВт*ч</t>
  </si>
  <si>
    <t>Норматив ГВС, м³/м² площади МОП</t>
  </si>
  <si>
    <t>Нормативный объем ГВС на СОИД, м³</t>
  </si>
  <si>
    <t>Сумма ГВС на СОИД на кв.м, руб./м²</t>
  </si>
  <si>
    <t>Норматив ХВС, м³/м² площади МОП</t>
  </si>
  <si>
    <t>Нормативный объем ХВС на СОИД, м³</t>
  </si>
  <si>
    <t>Сумма ХВС на СОИД на кв.м, руб./м²</t>
  </si>
  <si>
    <r>
      <t>Норматив эл./эн., кВт*ч/м</t>
    </r>
    <r>
      <rPr>
        <b/>
        <sz val="10"/>
        <rFont val="Calibri"/>
        <family val="2"/>
      </rPr>
      <t>²</t>
    </r>
    <r>
      <rPr>
        <b/>
        <sz val="10"/>
        <rFont val="Arial"/>
        <family val="2"/>
      </rPr>
      <t xml:space="preserve"> площади МОП</t>
    </r>
  </si>
  <si>
    <t>Нормативный объем эл./эн. на СОИД, кВт*ч</t>
  </si>
  <si>
    <r>
      <t>Сумма эл./эн. на СОИД на кв.м, кВт*ч/м</t>
    </r>
    <r>
      <rPr>
        <b/>
        <sz val="10"/>
        <rFont val="Calibri"/>
        <family val="2"/>
      </rPr>
      <t>²</t>
    </r>
  </si>
  <si>
    <t>Кодовый замок, руб./квартира</t>
  </si>
  <si>
    <r>
      <t>Норматив потреб. на 1 чел. в месяц с коэффициентом 1,5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</si>
  <si>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r>
      <t>Норматив потреб. на 1 чел. в месяц, (м</t>
    </r>
    <r>
      <rPr>
        <b/>
        <sz val="10"/>
        <rFont val="Calibri"/>
        <family val="2"/>
      </rPr>
      <t>³</t>
    </r>
    <r>
      <rPr>
        <b/>
        <sz val="10"/>
        <rFont val="Arial"/>
        <family val="2"/>
      </rPr>
      <t>)</t>
    </r>
  </si>
  <si>
    <t>Норматив КНС, м³/м² площади МОП</t>
  </si>
  <si>
    <t>Нормативный объем КНС на СОИД, м³</t>
  </si>
  <si>
    <t>Сумма КНС на СОИД на кв.м, руб./м²</t>
  </si>
  <si>
    <t>Экономист                                              Я.В. Царапнева</t>
  </si>
  <si>
    <t>СПРАВОЧНО: Поставщик  Обращение с ТКО.</t>
  </si>
  <si>
    <t>Примечание/                           дополнительные услуги</t>
  </si>
  <si>
    <t>Обращение с ТКО, ОАО "Чистая планета"</t>
  </si>
  <si>
    <t>Тариф (руб./чел. в месяц)</t>
  </si>
  <si>
    <t>Электроэнергия ООО "Газпром энергосбыт Брянск"</t>
  </si>
  <si>
    <t>Директор ООО "УМКД "Байкал" А. Е. Шмелева</t>
  </si>
  <si>
    <t>"______" ________________ 2020 г.</t>
  </si>
  <si>
    <t>Инженер энергетик                                           Г.Л. Фетисов</t>
  </si>
  <si>
    <r>
      <t xml:space="preserve">ХВС: МУП  "Брянскгорводоканал" -  </t>
    </r>
    <r>
      <rPr>
        <sz val="10"/>
        <rFont val="Arial"/>
        <family val="2"/>
      </rPr>
      <t>(Приказ УГРТ Брянской области № 36/1-вк от 20.12.18г. в редакции приказ №37/2-вк от 20.12.19г.).</t>
    </r>
  </si>
  <si>
    <r>
      <t xml:space="preserve">КНС: МУП  "Брянскгорводоканал" -  </t>
    </r>
    <r>
      <rPr>
        <sz val="10"/>
        <rFont val="Arial"/>
        <family val="2"/>
      </rPr>
      <t>(Приказ УГРТ Брянской области № 37/3-вк от 20.12.19г.).</t>
    </r>
  </si>
  <si>
    <r>
      <t xml:space="preserve">ОАО  "Чистая планета" -  </t>
    </r>
    <r>
      <rPr>
        <sz val="10"/>
        <rFont val="Arial"/>
        <family val="2"/>
      </rPr>
      <t>(Приказ УГРТ Брянской области № 37/176-тко от 20.12.19г.).</t>
    </r>
  </si>
  <si>
    <t>Приказ УГРТ Брянской области № 35/1-э от 17.12.19г.).</t>
  </si>
  <si>
    <r>
      <t>ГУП  "Брянсккоммунэнерго" -  2 501,50 (П</t>
    </r>
    <r>
      <rPr>
        <sz val="10"/>
        <rFont val="Arial"/>
        <family val="2"/>
      </rPr>
      <t>риказ УГРТ Брянской области № 40/2-т от 20.12.17г. в редакции приказ №37/47-т от 20.12.19г.).</t>
    </r>
  </si>
  <si>
    <r>
      <t xml:space="preserve">ГУП  "Брянсккоммунэнерго" -  163,16; 164,14 </t>
    </r>
    <r>
      <rPr>
        <sz val="10"/>
        <rFont val="Arial"/>
        <family val="2"/>
      </rPr>
      <t>(Приказ УГРТ Брянской области № 40/3-гвс от 20.12.17г. в редакции приказ №8/1-гвс от 27.03.20г.).</t>
    </r>
  </si>
  <si>
    <t>Тарифы на жилищно-коммунальные услуги с 01 декабря 2020 года по УМКД "Байкал".</t>
  </si>
  <si>
    <t xml:space="preserve">Техобсл. видеонаб. - 30 руб./кварт.                   </t>
  </si>
</sst>
</file>

<file path=xl/styles.xml><?xml version="1.0" encoding="utf-8"?>
<styleSheet xmlns="http://schemas.openxmlformats.org/spreadsheetml/2006/main">
  <numFmts count="4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#,##0.0"/>
    <numFmt numFmtId="190" formatCode="&quot;Да&quot;;&quot;Да&quot;;&quot;Нет&quot;"/>
    <numFmt numFmtId="191" formatCode="&quot;Истина&quot;;&quot;Истина&quot;;&quot;Ложь&quot;"/>
    <numFmt numFmtId="192" formatCode="&quot;Вкл&quot;;&quot;Вкл&quot;;&quot;Выкл&quot;"/>
    <numFmt numFmtId="193" formatCode="[$€-2]\ ###,000_);[Red]\([$€-2]\ ###,000\)"/>
    <numFmt numFmtId="194" formatCode="#,##0.000"/>
    <numFmt numFmtId="195" formatCode="#,##0.0000"/>
    <numFmt numFmtId="196" formatCode="0.0000"/>
  </numFmts>
  <fonts count="4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4"/>
      <name val="Arial"/>
      <family val="2"/>
    </font>
    <font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i/>
      <sz val="11"/>
      <name val="Arial"/>
      <family val="2"/>
    </font>
    <font>
      <b/>
      <i/>
      <sz val="9"/>
      <name val="Arial"/>
      <family val="2"/>
    </font>
    <font>
      <sz val="8"/>
      <name val="Arial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0" fontId="5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6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0" fillId="0" borderId="0" xfId="0" applyNumberFormat="1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 horizontal="center"/>
    </xf>
    <xf numFmtId="0" fontId="0" fillId="0" borderId="0" xfId="0" applyFill="1" applyAlignment="1">
      <alignment/>
    </xf>
    <xf numFmtId="49" fontId="7" fillId="0" borderId="0" xfId="0" applyNumberFormat="1" applyFont="1" applyFill="1" applyAlignment="1">
      <alignment vertical="justify" wrapText="1"/>
    </xf>
    <xf numFmtId="0" fontId="7" fillId="0" borderId="0" xfId="0" applyFont="1" applyFill="1" applyAlignment="1">
      <alignment vertical="justify" wrapText="1"/>
    </xf>
    <xf numFmtId="4" fontId="0" fillId="0" borderId="0" xfId="0" applyNumberFormat="1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 vertical="justify" wrapText="1"/>
    </xf>
    <xf numFmtId="0" fontId="8" fillId="0" borderId="0" xfId="0" applyFont="1" applyFill="1" applyAlignment="1">
      <alignment wrapText="1"/>
    </xf>
    <xf numFmtId="188" fontId="0" fillId="0" borderId="0" xfId="0" applyNumberFormat="1" applyFont="1" applyFill="1" applyBorder="1" applyAlignment="1">
      <alignment horizontal="left"/>
    </xf>
    <xf numFmtId="0" fontId="0" fillId="0" borderId="0" xfId="0" applyFill="1" applyAlignment="1">
      <alignment vertical="justify" wrapText="1"/>
    </xf>
    <xf numFmtId="4" fontId="7" fillId="0" borderId="0" xfId="0" applyNumberFormat="1" applyFont="1" applyFill="1" applyAlignment="1">
      <alignment vertical="justify" wrapText="1"/>
    </xf>
    <xf numFmtId="0" fontId="4" fillId="0" borderId="0" xfId="0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4" fillId="0" borderId="10" xfId="0" applyNumberFormat="1" applyFont="1" applyFill="1" applyBorder="1" applyAlignment="1">
      <alignment horizontal="center" vertical="center"/>
    </xf>
    <xf numFmtId="2" fontId="4" fillId="0" borderId="10" xfId="0" applyNumberFormat="1" applyFont="1" applyFill="1" applyBorder="1" applyAlignment="1">
      <alignment horizontal="center" vertical="center"/>
    </xf>
    <xf numFmtId="194" fontId="4" fillId="0" borderId="10" xfId="0" applyNumberFormat="1" applyFont="1" applyFill="1" applyBorder="1" applyAlignment="1">
      <alignment horizontal="center" vertical="center"/>
    </xf>
    <xf numFmtId="4" fontId="0" fillId="0" borderId="11" xfId="0" applyNumberFormat="1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195" fontId="4" fillId="0" borderId="10" xfId="0" applyNumberFormat="1" applyFont="1" applyFill="1" applyBorder="1" applyAlignment="1">
      <alignment horizontal="center" vertical="center"/>
    </xf>
    <xf numFmtId="195" fontId="4" fillId="0" borderId="10" xfId="0" applyNumberFormat="1" applyFont="1" applyFill="1" applyBorder="1" applyAlignment="1">
      <alignment horizontal="center" vertical="center"/>
    </xf>
    <xf numFmtId="196" fontId="4" fillId="0" borderId="10" xfId="0" applyNumberFormat="1" applyFont="1" applyFill="1" applyBorder="1" applyAlignment="1">
      <alignment horizontal="center" vertical="center"/>
    </xf>
    <xf numFmtId="4" fontId="11" fillId="0" borderId="12" xfId="0" applyNumberFormat="1" applyFont="1" applyFill="1" applyBorder="1" applyAlignment="1">
      <alignment horizontal="left" vertical="center" wrapText="1"/>
    </xf>
    <xf numFmtId="196" fontId="0" fillId="0" borderId="11" xfId="0" applyNumberFormat="1" applyFill="1" applyBorder="1" applyAlignment="1">
      <alignment horizontal="center" vertical="center"/>
    </xf>
    <xf numFmtId="195" fontId="0" fillId="0" borderId="11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188" fontId="4" fillId="0" borderId="10" xfId="0" applyNumberFormat="1" applyFont="1" applyFill="1" applyBorder="1" applyAlignment="1">
      <alignment horizontal="center" vertical="center"/>
    </xf>
    <xf numFmtId="188" fontId="0" fillId="0" borderId="11" xfId="0" applyNumberFormat="1" applyFill="1" applyBorder="1" applyAlignment="1">
      <alignment horizontal="center" vertical="center"/>
    </xf>
    <xf numFmtId="194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" fillId="0" borderId="10" xfId="0" applyFont="1" applyFill="1" applyBorder="1" applyAlignment="1">
      <alignment horizontal="center" vertical="center"/>
    </xf>
    <xf numFmtId="4" fontId="0" fillId="0" borderId="0" xfId="0" applyNumberFormat="1" applyFill="1" applyBorder="1" applyAlignment="1">
      <alignment horizontal="center"/>
    </xf>
    <xf numFmtId="189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195" fontId="4" fillId="0" borderId="11" xfId="0" applyNumberFormat="1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vertical="center"/>
    </xf>
    <xf numFmtId="0" fontId="0" fillId="0" borderId="15" xfId="0" applyFill="1" applyBorder="1" applyAlignment="1">
      <alignment/>
    </xf>
    <xf numFmtId="3" fontId="4" fillId="0" borderId="10" xfId="0" applyNumberFormat="1" applyFont="1" applyFill="1" applyBorder="1" applyAlignment="1">
      <alignment horizontal="center" vertical="center"/>
    </xf>
    <xf numFmtId="3" fontId="0" fillId="0" borderId="11" xfId="0" applyNumberForma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2" fontId="4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left" wrapText="1"/>
    </xf>
    <xf numFmtId="0" fontId="1" fillId="0" borderId="16" xfId="0" applyFont="1" applyFill="1" applyBorder="1" applyAlignment="1">
      <alignment horizontal="center" vertical="center" wrapText="1"/>
    </xf>
    <xf numFmtId="0" fontId="0" fillId="0" borderId="16" xfId="0" applyFill="1" applyBorder="1" applyAlignment="1">
      <alignment horizontal="center" vertical="center" wrapText="1"/>
    </xf>
    <xf numFmtId="4" fontId="0" fillId="0" borderId="0" xfId="0" applyNumberFormat="1" applyFont="1" applyFill="1" applyBorder="1" applyAlignment="1">
      <alignment horizontal="left"/>
    </xf>
    <xf numFmtId="2" fontId="4" fillId="0" borderId="0" xfId="0" applyNumberFormat="1" applyFont="1" applyFill="1" applyBorder="1" applyAlignment="1">
      <alignment wrapText="1"/>
    </xf>
    <xf numFmtId="0" fontId="0" fillId="0" borderId="0" xfId="0" applyFill="1" applyAlignment="1">
      <alignment wrapText="1"/>
    </xf>
    <xf numFmtId="2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0" fontId="4" fillId="0" borderId="0" xfId="0" applyFont="1" applyFill="1" applyBorder="1" applyAlignment="1">
      <alignment/>
    </xf>
    <xf numFmtId="0" fontId="2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left"/>
    </xf>
    <xf numFmtId="2" fontId="4" fillId="0" borderId="0" xfId="0" applyNumberFormat="1" applyFont="1" applyFill="1" applyBorder="1" applyAlignment="1">
      <alignment/>
    </xf>
    <xf numFmtId="4" fontId="0" fillId="0" borderId="0" xfId="0" applyNumberFormat="1" applyFont="1" applyFill="1" applyBorder="1" applyAlignment="1">
      <alignment horizontal="left"/>
    </xf>
    <xf numFmtId="4" fontId="0" fillId="0" borderId="0" xfId="0" applyNumberFormat="1" applyFill="1" applyAlignment="1">
      <alignment/>
    </xf>
    <xf numFmtId="0" fontId="9" fillId="0" borderId="0" xfId="0" applyFont="1" applyFill="1" applyAlignment="1">
      <alignment horizontal="left"/>
    </xf>
    <xf numFmtId="0" fontId="2" fillId="0" borderId="0" xfId="0" applyFont="1" applyFill="1" applyAlignment="1">
      <alignment horizontal="right"/>
    </xf>
    <xf numFmtId="0" fontId="1" fillId="0" borderId="17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justify" wrapText="1"/>
    </xf>
    <xf numFmtId="0" fontId="3" fillId="0" borderId="0" xfId="0" applyFont="1" applyFill="1" applyAlignment="1">
      <alignment horizontal="center" vertical="center"/>
    </xf>
    <xf numFmtId="0" fontId="1" fillId="0" borderId="18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3"/>
  </sheetPr>
  <dimension ref="A2:AU32"/>
  <sheetViews>
    <sheetView tabSelected="1" view="pageBreakPreview" zoomScale="98" zoomScaleSheetLayoutView="98" zoomScalePageLayoutView="0" workbookViewId="0" topLeftCell="A1">
      <selection activeCell="J21" sqref="J21"/>
    </sheetView>
  </sheetViews>
  <sheetFormatPr defaultColWidth="9.140625" defaultRowHeight="12.75"/>
  <cols>
    <col min="1" max="1" width="25.7109375" style="4" customWidth="1"/>
    <col min="2" max="2" width="10.140625" style="4" customWidth="1"/>
    <col min="3" max="3" width="9.00390625" style="4" customWidth="1"/>
    <col min="4" max="4" width="10.7109375" style="4" customWidth="1"/>
    <col min="5" max="5" width="8.7109375" style="4" customWidth="1"/>
    <col min="6" max="6" width="10.00390625" style="4" customWidth="1"/>
    <col min="7" max="7" width="13.57421875" style="4" customWidth="1"/>
    <col min="8" max="8" width="8.8515625" style="4" customWidth="1"/>
    <col min="9" max="9" width="10.421875" style="4" customWidth="1"/>
    <col min="10" max="10" width="8.7109375" style="4" customWidth="1"/>
    <col min="11" max="11" width="9.28125" style="4" customWidth="1"/>
    <col min="12" max="12" width="9.8515625" style="4" customWidth="1"/>
    <col min="13" max="13" width="10.140625" style="4" customWidth="1"/>
    <col min="14" max="14" width="8.00390625" style="4" customWidth="1"/>
    <col min="15" max="15" width="10.00390625" style="4" customWidth="1"/>
    <col min="16" max="16" width="9.00390625" style="4" customWidth="1"/>
    <col min="17" max="17" width="10.00390625" style="4" customWidth="1"/>
    <col min="18" max="18" width="10.28125" style="4" customWidth="1"/>
    <col min="19" max="19" width="10.8515625" style="4" customWidth="1"/>
    <col min="20" max="25" width="7.8515625" style="4" customWidth="1"/>
    <col min="26" max="26" width="8.7109375" style="4" customWidth="1"/>
    <col min="27" max="27" width="8.8515625" style="4" customWidth="1"/>
    <col min="28" max="28" width="9.57421875" style="4" customWidth="1"/>
    <col min="29" max="29" width="11.8515625" style="4" customWidth="1"/>
    <col min="30" max="30" width="18.421875" style="4" customWidth="1"/>
    <col min="31" max="31" width="8.28125" style="4" customWidth="1"/>
    <col min="32" max="32" width="9.8515625" style="4" customWidth="1"/>
    <col min="33" max="35" width="10.57421875" style="4" customWidth="1"/>
    <col min="36" max="36" width="16.8515625" style="4" customWidth="1"/>
    <col min="37" max="37" width="9.00390625" style="4" customWidth="1"/>
    <col min="38" max="38" width="12.7109375" style="4" customWidth="1"/>
    <col min="39" max="39" width="12.57421875" style="4" customWidth="1"/>
    <col min="40" max="40" width="10.28125" style="4" customWidth="1"/>
    <col min="41" max="41" width="9.00390625" style="4" customWidth="1"/>
    <col min="42" max="42" width="12.140625" style="0" customWidth="1"/>
    <col min="43" max="43" width="11.140625" style="0" customWidth="1"/>
    <col min="44" max="45" width="13.57421875" style="0" customWidth="1"/>
    <col min="46" max="46" width="15.140625" style="0" customWidth="1"/>
  </cols>
  <sheetData>
    <row r="2" spans="1:42" ht="19.5" customHeight="1">
      <c r="A2" s="75" t="s">
        <v>7</v>
      </c>
      <c r="B2" s="75"/>
      <c r="C2" s="75"/>
      <c r="D2" s="75"/>
      <c r="E2" s="75"/>
      <c r="F2" s="75"/>
      <c r="G2" s="41"/>
      <c r="N2" s="76" t="s">
        <v>14</v>
      </c>
      <c r="O2" s="76"/>
      <c r="P2" s="76"/>
      <c r="Q2" s="76"/>
      <c r="R2" s="76"/>
      <c r="S2" s="76"/>
      <c r="T2" s="59"/>
      <c r="U2" s="59"/>
      <c r="V2" s="59"/>
      <c r="W2" s="59"/>
      <c r="X2" s="59"/>
      <c r="Y2" s="59"/>
      <c r="Z2" s="59"/>
      <c r="AA2" s="59"/>
      <c r="AB2" s="59"/>
      <c r="AC2" s="59"/>
      <c r="AD2" s="59"/>
      <c r="AE2" s="59"/>
      <c r="AF2" s="59"/>
      <c r="AG2" s="59"/>
      <c r="AH2" s="59"/>
      <c r="AI2" s="59"/>
      <c r="AJ2" s="59"/>
      <c r="AK2" s="7"/>
      <c r="AL2" s="7"/>
      <c r="AM2" s="7"/>
      <c r="AN2" s="7"/>
      <c r="AO2" s="7"/>
      <c r="AP2" s="5"/>
    </row>
    <row r="3" spans="1:41" ht="21" customHeight="1">
      <c r="A3" s="75" t="s">
        <v>52</v>
      </c>
      <c r="B3" s="75"/>
      <c r="C3" s="75"/>
      <c r="D3" s="75"/>
      <c r="E3" s="75"/>
      <c r="F3" s="75"/>
      <c r="G3" s="41"/>
      <c r="N3" s="76" t="s">
        <v>15</v>
      </c>
      <c r="O3" s="76"/>
      <c r="P3" s="76"/>
      <c r="Q3" s="76"/>
      <c r="R3" s="76"/>
      <c r="S3" s="76"/>
      <c r="T3" s="59"/>
      <c r="U3" s="59"/>
      <c r="V3" s="59"/>
      <c r="W3" s="59"/>
      <c r="X3" s="59"/>
      <c r="Y3" s="59"/>
      <c r="Z3" s="59"/>
      <c r="AA3" s="59"/>
      <c r="AB3" s="59"/>
      <c r="AC3" s="59"/>
      <c r="AD3" s="59"/>
      <c r="AE3" s="59"/>
      <c r="AF3" s="59"/>
      <c r="AG3" s="59"/>
      <c r="AH3" s="59"/>
      <c r="AI3" s="59"/>
      <c r="AJ3" s="59"/>
      <c r="AK3" s="7"/>
      <c r="AL3" s="7"/>
      <c r="AM3" s="7"/>
      <c r="AN3" s="7"/>
      <c r="AO3" s="7"/>
    </row>
    <row r="4" spans="1:42" ht="21" customHeight="1">
      <c r="A4" s="75" t="s">
        <v>53</v>
      </c>
      <c r="B4" s="75"/>
      <c r="C4" s="75"/>
      <c r="D4" s="75"/>
      <c r="E4" s="75"/>
      <c r="F4" s="75"/>
      <c r="G4" s="41"/>
      <c r="N4" s="76" t="s">
        <v>16</v>
      </c>
      <c r="O4" s="76"/>
      <c r="P4" s="76"/>
      <c r="Q4" s="76"/>
      <c r="R4" s="76"/>
      <c r="S4" s="76"/>
      <c r="T4" s="59"/>
      <c r="U4" s="59"/>
      <c r="V4" s="59"/>
      <c r="W4" s="59"/>
      <c r="X4" s="59"/>
      <c r="Y4" s="59"/>
      <c r="Z4" s="59"/>
      <c r="AA4" s="59"/>
      <c r="AB4" s="59"/>
      <c r="AC4" s="59"/>
      <c r="AD4" s="59"/>
      <c r="AE4" s="59"/>
      <c r="AF4" s="59"/>
      <c r="AG4" s="59"/>
      <c r="AH4" s="59"/>
      <c r="AI4" s="59"/>
      <c r="AJ4" s="59"/>
      <c r="AK4" s="7"/>
      <c r="AL4" s="7"/>
      <c r="AM4" s="7"/>
      <c r="AN4" s="7"/>
      <c r="AO4" s="7"/>
      <c r="AP4" s="5"/>
    </row>
    <row r="5" spans="14:42" ht="20.25" customHeight="1">
      <c r="N5" s="76" t="s">
        <v>46</v>
      </c>
      <c r="O5" s="76"/>
      <c r="P5" s="76"/>
      <c r="Q5" s="76"/>
      <c r="R5" s="76"/>
      <c r="S5" s="76"/>
      <c r="T5" s="59"/>
      <c r="U5" s="59"/>
      <c r="V5" s="59"/>
      <c r="W5" s="59"/>
      <c r="X5" s="59"/>
      <c r="Y5" s="59"/>
      <c r="Z5" s="59"/>
      <c r="AA5" s="59"/>
      <c r="AB5" s="59"/>
      <c r="AC5" s="59"/>
      <c r="AD5" s="59"/>
      <c r="AE5" s="59"/>
      <c r="AF5" s="59"/>
      <c r="AG5" s="59"/>
      <c r="AH5" s="59"/>
      <c r="AI5" s="59"/>
      <c r="AJ5" s="59"/>
      <c r="AK5" s="7"/>
      <c r="AL5" s="7"/>
      <c r="AM5" s="7"/>
      <c r="AN5" s="7"/>
      <c r="AO5" s="7"/>
      <c r="AP5" s="5"/>
    </row>
    <row r="6" spans="14:42" ht="19.5" customHeight="1">
      <c r="N6" s="76" t="s">
        <v>54</v>
      </c>
      <c r="O6" s="76"/>
      <c r="P6" s="76"/>
      <c r="Q6" s="76"/>
      <c r="R6" s="76"/>
      <c r="S6" s="76"/>
      <c r="T6" s="59"/>
      <c r="U6" s="59"/>
      <c r="V6" s="59"/>
      <c r="W6" s="59"/>
      <c r="X6" s="59"/>
      <c r="Y6" s="59"/>
      <c r="Z6" s="59"/>
      <c r="AA6" s="59"/>
      <c r="AB6" s="59"/>
      <c r="AC6" s="59"/>
      <c r="AD6" s="59"/>
      <c r="AE6" s="59"/>
      <c r="AF6" s="59"/>
      <c r="AG6" s="59"/>
      <c r="AH6" s="59"/>
      <c r="AI6" s="59"/>
      <c r="AJ6" s="59"/>
      <c r="AK6" s="7"/>
      <c r="AL6" s="7"/>
      <c r="AM6" s="7"/>
      <c r="AN6" s="7"/>
      <c r="AO6" s="7"/>
      <c r="AP6" s="5"/>
    </row>
    <row r="7" spans="14:42" ht="19.5" customHeight="1">
      <c r="N7" s="42"/>
      <c r="O7" s="42"/>
      <c r="P7" s="42"/>
      <c r="Q7" s="42"/>
      <c r="R7" s="42"/>
      <c r="S7" s="42"/>
      <c r="T7" s="7"/>
      <c r="U7" s="7"/>
      <c r="V7" s="7"/>
      <c r="W7" s="7"/>
      <c r="X7" s="7"/>
      <c r="Y7" s="7"/>
      <c r="Z7" s="7"/>
      <c r="AA7" s="7"/>
      <c r="AB7" s="7"/>
      <c r="AC7" s="7"/>
      <c r="AD7" s="7"/>
      <c r="AE7" s="7"/>
      <c r="AF7" s="7"/>
      <c r="AG7" s="7"/>
      <c r="AH7" s="7"/>
      <c r="AI7" s="7"/>
      <c r="AJ7" s="7"/>
      <c r="AK7" s="7"/>
      <c r="AL7" s="7"/>
      <c r="AM7" s="7"/>
      <c r="AN7" s="7"/>
      <c r="AO7" s="7"/>
      <c r="AP7" s="5"/>
    </row>
    <row r="8" spans="40:46" ht="12.75" customHeight="1">
      <c r="AN8" s="43"/>
      <c r="AO8" s="43"/>
      <c r="AP8" s="3"/>
      <c r="AQ8" s="3"/>
      <c r="AR8" s="3"/>
      <c r="AS8" s="3"/>
      <c r="AT8" s="3"/>
    </row>
    <row r="9" spans="1:46" ht="18.75">
      <c r="A9" s="80" t="s">
        <v>61</v>
      </c>
      <c r="B9" s="80"/>
      <c r="C9" s="80"/>
      <c r="D9" s="80"/>
      <c r="E9" s="80"/>
      <c r="F9" s="80"/>
      <c r="G9" s="80"/>
      <c r="H9" s="80"/>
      <c r="I9" s="80"/>
      <c r="J9" s="80"/>
      <c r="K9" s="80"/>
      <c r="L9" s="80"/>
      <c r="M9" s="80"/>
      <c r="N9" s="80"/>
      <c r="O9" s="80"/>
      <c r="P9" s="80"/>
      <c r="Q9" s="80"/>
      <c r="R9" s="80"/>
      <c r="S9" s="80"/>
      <c r="T9" s="80"/>
      <c r="U9" s="80"/>
      <c r="V9" s="80"/>
      <c r="W9" s="80"/>
      <c r="X9" s="80"/>
      <c r="Y9" s="80"/>
      <c r="Z9" s="80"/>
      <c r="AA9" s="80"/>
      <c r="AB9" s="80"/>
      <c r="AC9" s="80"/>
      <c r="AD9" s="80"/>
      <c r="AE9" s="80"/>
      <c r="AF9" s="80"/>
      <c r="AG9" s="80"/>
      <c r="AH9" s="80"/>
      <c r="AI9" s="80"/>
      <c r="AJ9" s="80"/>
      <c r="AK9" s="44"/>
      <c r="AL9" s="44"/>
      <c r="AM9" s="44"/>
      <c r="AN9" s="44"/>
      <c r="AO9" s="44"/>
      <c r="AP9" s="6"/>
      <c r="AQ9" s="6"/>
      <c r="AR9" s="6"/>
      <c r="AS9" s="6"/>
      <c r="AT9" s="6"/>
    </row>
    <row r="10" ht="13.5" thickBot="1"/>
    <row r="11" spans="1:36" ht="32.25" customHeight="1">
      <c r="A11" s="81" t="s">
        <v>6</v>
      </c>
      <c r="B11" s="62" t="s">
        <v>0</v>
      </c>
      <c r="C11" s="63"/>
      <c r="D11" s="63"/>
      <c r="E11" s="63"/>
      <c r="F11" s="63"/>
      <c r="G11" s="63"/>
      <c r="H11" s="63"/>
      <c r="I11" s="63"/>
      <c r="J11" s="63"/>
      <c r="K11" s="63"/>
      <c r="L11" s="63"/>
      <c r="M11" s="63"/>
      <c r="N11" s="62" t="s">
        <v>3</v>
      </c>
      <c r="O11" s="62"/>
      <c r="P11" s="63"/>
      <c r="Q11" s="63"/>
      <c r="R11" s="63"/>
      <c r="S11" s="63"/>
      <c r="T11" s="62" t="s">
        <v>4</v>
      </c>
      <c r="U11" s="62"/>
      <c r="V11" s="62"/>
      <c r="W11" s="62"/>
      <c r="X11" s="62"/>
      <c r="Y11" s="63"/>
      <c r="Z11" s="62" t="s">
        <v>13</v>
      </c>
      <c r="AA11" s="63"/>
      <c r="AB11" s="63"/>
      <c r="AC11" s="63"/>
      <c r="AD11" s="62" t="s">
        <v>49</v>
      </c>
      <c r="AE11" s="62" t="s">
        <v>51</v>
      </c>
      <c r="AF11" s="63"/>
      <c r="AG11" s="63"/>
      <c r="AH11" s="63"/>
      <c r="AI11" s="62" t="s">
        <v>40</v>
      </c>
      <c r="AJ11" s="77" t="s">
        <v>48</v>
      </c>
    </row>
    <row r="12" spans="1:36" ht="91.5" customHeight="1">
      <c r="A12" s="82"/>
      <c r="B12" s="57" t="s">
        <v>2</v>
      </c>
      <c r="C12" s="60"/>
      <c r="D12" s="60"/>
      <c r="E12" s="60"/>
      <c r="F12" s="60"/>
      <c r="G12" s="60"/>
      <c r="H12" s="57" t="s">
        <v>12</v>
      </c>
      <c r="I12" s="57"/>
      <c r="J12" s="60"/>
      <c r="K12" s="60"/>
      <c r="L12" s="60"/>
      <c r="M12" s="60"/>
      <c r="N12" s="60"/>
      <c r="O12" s="60"/>
      <c r="P12" s="60"/>
      <c r="Q12" s="60"/>
      <c r="R12" s="60"/>
      <c r="S12" s="60"/>
      <c r="T12" s="60"/>
      <c r="U12" s="60"/>
      <c r="V12" s="60"/>
      <c r="W12" s="60"/>
      <c r="X12" s="60"/>
      <c r="Y12" s="60"/>
      <c r="Z12" s="45" t="s">
        <v>22</v>
      </c>
      <c r="AA12" s="40" t="s">
        <v>23</v>
      </c>
      <c r="AB12" s="40" t="s">
        <v>24</v>
      </c>
      <c r="AC12" s="40" t="s">
        <v>13</v>
      </c>
      <c r="AD12" s="60"/>
      <c r="AE12" s="57"/>
      <c r="AF12" s="60"/>
      <c r="AG12" s="60"/>
      <c r="AH12" s="60"/>
      <c r="AI12" s="57"/>
      <c r="AJ12" s="78"/>
    </row>
    <row r="13" spans="1:36" ht="47.25" customHeight="1">
      <c r="A13" s="82"/>
      <c r="B13" s="57" t="s">
        <v>26</v>
      </c>
      <c r="C13" s="57"/>
      <c r="D13" s="57"/>
      <c r="E13" s="57" t="s">
        <v>1</v>
      </c>
      <c r="F13" s="57" t="s">
        <v>8</v>
      </c>
      <c r="G13" s="57" t="s">
        <v>27</v>
      </c>
      <c r="H13" s="57" t="s">
        <v>28</v>
      </c>
      <c r="I13" s="57" t="s">
        <v>41</v>
      </c>
      <c r="J13" s="57" t="s">
        <v>21</v>
      </c>
      <c r="K13" s="57" t="s">
        <v>31</v>
      </c>
      <c r="L13" s="57" t="s">
        <v>32</v>
      </c>
      <c r="M13" s="57" t="s">
        <v>33</v>
      </c>
      <c r="N13" s="57" t="s">
        <v>28</v>
      </c>
      <c r="O13" s="57" t="s">
        <v>41</v>
      </c>
      <c r="P13" s="57" t="s">
        <v>21</v>
      </c>
      <c r="Q13" s="57" t="s">
        <v>34</v>
      </c>
      <c r="R13" s="57" t="s">
        <v>35</v>
      </c>
      <c r="S13" s="57" t="s">
        <v>36</v>
      </c>
      <c r="T13" s="57" t="s">
        <v>28</v>
      </c>
      <c r="U13" s="57" t="s">
        <v>42</v>
      </c>
      <c r="V13" s="57" t="s">
        <v>21</v>
      </c>
      <c r="W13" s="57" t="s">
        <v>43</v>
      </c>
      <c r="X13" s="57" t="s">
        <v>44</v>
      </c>
      <c r="Y13" s="57" t="s">
        <v>45</v>
      </c>
      <c r="Z13" s="57" t="s">
        <v>29</v>
      </c>
      <c r="AA13" s="57" t="s">
        <v>29</v>
      </c>
      <c r="AB13" s="57" t="s">
        <v>29</v>
      </c>
      <c r="AC13" s="57" t="s">
        <v>29</v>
      </c>
      <c r="AD13" s="57" t="s">
        <v>50</v>
      </c>
      <c r="AE13" s="57" t="s">
        <v>30</v>
      </c>
      <c r="AF13" s="57" t="s">
        <v>37</v>
      </c>
      <c r="AG13" s="57" t="s">
        <v>38</v>
      </c>
      <c r="AH13" s="57" t="s">
        <v>39</v>
      </c>
      <c r="AI13" s="57"/>
      <c r="AJ13" s="78"/>
    </row>
    <row r="14" spans="1:36" ht="63.75" customHeight="1">
      <c r="A14" s="82"/>
      <c r="B14" s="40" t="s">
        <v>10</v>
      </c>
      <c r="C14" s="40" t="s">
        <v>9</v>
      </c>
      <c r="D14" s="40" t="s">
        <v>11</v>
      </c>
      <c r="E14" s="57"/>
      <c r="F14" s="57"/>
      <c r="G14" s="60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7"/>
      <c r="S14" s="57"/>
      <c r="T14" s="57"/>
      <c r="U14" s="57"/>
      <c r="V14" s="57"/>
      <c r="W14" s="57"/>
      <c r="X14" s="57"/>
      <c r="Y14" s="57"/>
      <c r="Z14" s="57"/>
      <c r="AA14" s="57"/>
      <c r="AB14" s="57"/>
      <c r="AC14" s="57"/>
      <c r="AD14" s="57"/>
      <c r="AE14" s="57"/>
      <c r="AF14" s="57"/>
      <c r="AG14" s="57"/>
      <c r="AH14" s="57"/>
      <c r="AI14" s="57"/>
      <c r="AJ14" s="78"/>
    </row>
    <row r="15" spans="1:36" s="4" customFormat="1" ht="53.25" customHeight="1">
      <c r="A15" s="53" t="s">
        <v>25</v>
      </c>
      <c r="B15" s="23">
        <v>6215.8</v>
      </c>
      <c r="C15" s="23">
        <v>0</v>
      </c>
      <c r="D15" s="23">
        <f>B15+C15</f>
        <v>6215.8</v>
      </c>
      <c r="E15" s="50" t="s">
        <v>5</v>
      </c>
      <c r="F15" s="21">
        <v>2501.5</v>
      </c>
      <c r="G15" s="23">
        <v>24.55</v>
      </c>
      <c r="H15" s="49">
        <v>164.14</v>
      </c>
      <c r="I15" s="49">
        <v>4.53</v>
      </c>
      <c r="J15" s="23">
        <f>H15*I15</f>
        <v>743.5541999999999</v>
      </c>
      <c r="K15" s="22">
        <v>0.004</v>
      </c>
      <c r="L15" s="25">
        <v>4.608</v>
      </c>
      <c r="M15" s="32">
        <f>L15*H15/D15</f>
        <v>0.12168298851314391</v>
      </c>
      <c r="N15" s="49">
        <v>22.33</v>
      </c>
      <c r="O15" s="49">
        <v>6.255</v>
      </c>
      <c r="P15" s="23">
        <f>N15*O15</f>
        <v>139.67415</v>
      </c>
      <c r="Q15" s="22">
        <v>0.006</v>
      </c>
      <c r="R15" s="25">
        <v>6.911</v>
      </c>
      <c r="S15" s="30">
        <f>R15*N15/D15</f>
        <v>0.024827476752791268</v>
      </c>
      <c r="T15" s="21">
        <v>16.81</v>
      </c>
      <c r="U15" s="21">
        <v>7.19</v>
      </c>
      <c r="V15" s="21">
        <f>T15*U15</f>
        <v>120.8639</v>
      </c>
      <c r="W15" s="37">
        <v>0.01</v>
      </c>
      <c r="X15" s="37">
        <v>11.519</v>
      </c>
      <c r="Y15" s="32">
        <f>X15*T15/D15</f>
        <v>0.031151965957720646</v>
      </c>
      <c r="Z15" s="24">
        <v>22.9</v>
      </c>
      <c r="AA15" s="24">
        <v>4.5</v>
      </c>
      <c r="AB15" s="25"/>
      <c r="AC15" s="23">
        <v>18.4</v>
      </c>
      <c r="AD15" s="21">
        <v>80.03</v>
      </c>
      <c r="AE15" s="23">
        <v>2.78</v>
      </c>
      <c r="AF15" s="23">
        <v>1.19</v>
      </c>
      <c r="AG15" s="25">
        <v>2890.284</v>
      </c>
      <c r="AH15" s="31">
        <f>AG15*AE15/D15</f>
        <v>1.292671823417742</v>
      </c>
      <c r="AI15" s="55">
        <v>23</v>
      </c>
      <c r="AJ15" s="33" t="s">
        <v>62</v>
      </c>
    </row>
    <row r="16" spans="1:36" s="4" customFormat="1" ht="15" customHeight="1" thickBot="1">
      <c r="A16" s="54" t="s">
        <v>11</v>
      </c>
      <c r="B16" s="26">
        <f>B15</f>
        <v>6215.8</v>
      </c>
      <c r="C16" s="26">
        <f>C15</f>
        <v>0</v>
      </c>
      <c r="D16" s="26">
        <f>C16+B16</f>
        <v>6215.8</v>
      </c>
      <c r="E16" s="27"/>
      <c r="F16" s="27"/>
      <c r="G16" s="27"/>
      <c r="H16" s="27"/>
      <c r="I16" s="27"/>
      <c r="J16" s="26"/>
      <c r="K16" s="26"/>
      <c r="L16" s="26"/>
      <c r="M16" s="34"/>
      <c r="N16" s="27"/>
      <c r="O16" s="27"/>
      <c r="P16" s="51"/>
      <c r="Q16" s="51"/>
      <c r="R16" s="51"/>
      <c r="S16" s="52"/>
      <c r="T16" s="27"/>
      <c r="U16" s="27"/>
      <c r="V16" s="27"/>
      <c r="W16" s="38"/>
      <c r="X16" s="38"/>
      <c r="Y16" s="34"/>
      <c r="Z16" s="27"/>
      <c r="AA16" s="27"/>
      <c r="AB16" s="27"/>
      <c r="AC16" s="26"/>
      <c r="AD16" s="27"/>
      <c r="AE16" s="26"/>
      <c r="AF16" s="26"/>
      <c r="AG16" s="39"/>
      <c r="AH16" s="35"/>
      <c r="AI16" s="56"/>
      <c r="AJ16" s="36"/>
    </row>
    <row r="17" spans="1:46" s="4" customFormat="1" ht="7.5" customHeight="1">
      <c r="A17" s="13"/>
      <c r="B17" s="46"/>
      <c r="C17" s="47"/>
      <c r="D17" s="46"/>
      <c r="E17" s="12"/>
      <c r="F17" s="12"/>
      <c r="G17" s="12"/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13"/>
      <c r="AE17" s="13"/>
      <c r="AF17" s="13"/>
      <c r="AG17" s="13"/>
      <c r="AH17" s="13"/>
      <c r="AI17" s="13"/>
      <c r="AJ17" s="13"/>
      <c r="AK17" s="13"/>
      <c r="AL17" s="13"/>
      <c r="AM17" s="48"/>
      <c r="AN17" s="48"/>
      <c r="AO17" s="13"/>
      <c r="AP17" s="13"/>
      <c r="AQ17" s="13"/>
      <c r="AR17" s="1"/>
      <c r="AS17" s="1"/>
      <c r="AT17" s="1"/>
    </row>
    <row r="18" spans="1:47" s="4" customFormat="1" ht="27" customHeight="1">
      <c r="A18" s="2"/>
      <c r="B18" s="11"/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2"/>
      <c r="AA18" s="12"/>
      <c r="AB18" s="12"/>
      <c r="AC18" s="12"/>
      <c r="AD18" s="13"/>
      <c r="AE18" s="70"/>
      <c r="AF18" s="70"/>
      <c r="AG18" s="70"/>
      <c r="AH18" s="70"/>
      <c r="AI18" s="70"/>
      <c r="AJ18" s="71"/>
      <c r="AK18" s="71"/>
      <c r="AL18" s="71"/>
      <c r="AM18" s="71"/>
      <c r="AN18" s="71"/>
      <c r="AO18" s="71"/>
      <c r="AP18" s="71"/>
      <c r="AQ18" s="71"/>
      <c r="AR18" s="71"/>
      <c r="AS18" s="71"/>
      <c r="AT18" s="71"/>
      <c r="AU18" s="1"/>
    </row>
    <row r="19" spans="1:47" s="4" customFormat="1" ht="14.25">
      <c r="A19" s="2"/>
      <c r="B19" s="11"/>
      <c r="C19" s="11"/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1"/>
      <c r="Q19" s="11"/>
      <c r="R19" s="11"/>
      <c r="S19" s="11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13"/>
      <c r="AE19" s="13"/>
      <c r="AF19" s="13"/>
      <c r="AG19" s="13"/>
      <c r="AH19" s="13"/>
      <c r="AI19" s="13"/>
      <c r="AJ19" s="13"/>
      <c r="AK19" s="13"/>
      <c r="AL19" s="72"/>
      <c r="AM19" s="59"/>
      <c r="AN19" s="59"/>
      <c r="AO19" s="73"/>
      <c r="AP19" s="73"/>
      <c r="AQ19" s="73"/>
      <c r="AR19" s="73"/>
      <c r="AS19" s="73"/>
      <c r="AT19" s="74"/>
      <c r="AU19" s="1"/>
    </row>
    <row r="20" spans="1:42" s="4" customFormat="1" ht="21" customHeight="1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61" t="s">
        <v>17</v>
      </c>
      <c r="O20" s="61"/>
      <c r="P20" s="61"/>
      <c r="Q20" s="61"/>
      <c r="R20" s="61"/>
      <c r="S20" s="61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59"/>
      <c r="AI20" s="59"/>
      <c r="AJ20" s="59"/>
      <c r="AK20" s="7"/>
      <c r="AL20" s="16"/>
      <c r="AM20" s="16"/>
      <c r="AN20" s="16"/>
      <c r="AO20" s="1"/>
      <c r="AP20" s="1"/>
    </row>
    <row r="21" spans="1:42" s="4" customFormat="1" ht="18" customHeight="1">
      <c r="A21" s="8"/>
      <c r="B21" s="79"/>
      <c r="C21" s="79"/>
      <c r="D21" s="79"/>
      <c r="E21" s="79"/>
      <c r="F21" s="79"/>
      <c r="G21" s="9"/>
      <c r="H21" s="9"/>
      <c r="I21" s="9"/>
      <c r="J21" s="9"/>
      <c r="K21" s="9"/>
      <c r="L21" s="9"/>
      <c r="M21" s="9"/>
      <c r="N21" s="65" t="s">
        <v>59</v>
      </c>
      <c r="O21" s="65"/>
      <c r="P21" s="65"/>
      <c r="Q21" s="65"/>
      <c r="R21" s="65"/>
      <c r="S21" s="65"/>
      <c r="T21" s="66"/>
      <c r="U21" s="66"/>
      <c r="V21" s="66"/>
      <c r="W21" s="66"/>
      <c r="X21" s="66"/>
      <c r="Y21" s="66"/>
      <c r="Z21" s="66"/>
      <c r="AA21" s="66"/>
      <c r="AB21" s="66"/>
      <c r="AC21" s="66"/>
      <c r="AD21" s="66"/>
      <c r="AE21" s="66"/>
      <c r="AF21" s="29"/>
      <c r="AG21" s="29"/>
      <c r="AH21" s="29"/>
      <c r="AI21" s="29"/>
      <c r="AJ21" s="10"/>
      <c r="AK21" s="10"/>
      <c r="AL21" s="10"/>
      <c r="AM21" s="10"/>
      <c r="AN21" s="10"/>
      <c r="AO21" s="7"/>
      <c r="AP21" s="1"/>
    </row>
    <row r="22" spans="1:42" s="4" customFormat="1" ht="19.5" customHeight="1">
      <c r="A22" s="8"/>
      <c r="B22" s="9"/>
      <c r="C22" s="9"/>
      <c r="D22" s="9"/>
      <c r="E22" s="9"/>
      <c r="F22" s="9"/>
      <c r="G22" s="9"/>
      <c r="H22" s="9"/>
      <c r="I22" s="9"/>
      <c r="J22" s="9"/>
      <c r="K22" s="9"/>
      <c r="L22" s="9"/>
      <c r="M22" s="9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28"/>
      <c r="AG22" s="28"/>
      <c r="AH22" s="28"/>
      <c r="AI22" s="28"/>
      <c r="AJ22" s="10"/>
      <c r="AK22" s="10"/>
      <c r="AL22" s="10"/>
      <c r="AM22" s="10"/>
      <c r="AN22" s="10"/>
      <c r="AO22" s="7"/>
      <c r="AP22" s="1"/>
    </row>
    <row r="23" spans="1:42" s="4" customFormat="1" ht="17.25" customHeight="1">
      <c r="A23" s="8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61" t="s">
        <v>18</v>
      </c>
      <c r="O23" s="61"/>
      <c r="P23" s="61"/>
      <c r="Q23" s="61"/>
      <c r="R23" s="61"/>
      <c r="S23" s="61"/>
      <c r="T23" s="59"/>
      <c r="U23" s="59"/>
      <c r="V23" s="59"/>
      <c r="W23" s="59"/>
      <c r="X23" s="59"/>
      <c r="Y23" s="59"/>
      <c r="Z23" s="59"/>
      <c r="AA23" s="59"/>
      <c r="AB23" s="59"/>
      <c r="AC23" s="59"/>
      <c r="AD23" s="59"/>
      <c r="AE23" s="59"/>
      <c r="AF23" s="7"/>
      <c r="AG23" s="7"/>
      <c r="AH23" s="7"/>
      <c r="AI23" s="7"/>
      <c r="AJ23" s="7"/>
      <c r="AK23" s="7"/>
      <c r="AL23" s="16"/>
      <c r="AM23" s="16"/>
      <c r="AN23" s="16"/>
      <c r="AO23" s="1"/>
      <c r="AP23" s="1"/>
    </row>
    <row r="24" spans="1:42" s="4" customFormat="1" ht="13.5" customHeight="1">
      <c r="A24" s="17"/>
      <c r="B24" s="17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58" t="s">
        <v>60</v>
      </c>
      <c r="O24" s="58"/>
      <c r="P24" s="58"/>
      <c r="Q24" s="58"/>
      <c r="R24" s="58"/>
      <c r="S24" s="58"/>
      <c r="T24" s="59"/>
      <c r="U24" s="59"/>
      <c r="V24" s="59"/>
      <c r="W24" s="59"/>
      <c r="X24" s="59"/>
      <c r="Y24" s="59"/>
      <c r="Z24" s="59"/>
      <c r="AA24" s="59"/>
      <c r="AB24" s="59"/>
      <c r="AC24" s="59"/>
      <c r="AD24" s="59"/>
      <c r="AE24" s="59"/>
      <c r="AF24" s="7"/>
      <c r="AG24" s="7"/>
      <c r="AH24" s="7"/>
      <c r="AI24" s="7"/>
      <c r="AJ24" s="64"/>
      <c r="AK24" s="64"/>
      <c r="AL24" s="64"/>
      <c r="AM24" s="64"/>
      <c r="AN24" s="64"/>
      <c r="AO24" s="59"/>
      <c r="AP24" s="1"/>
    </row>
    <row r="25" spans="1:45" s="4" customFormat="1" ht="18.75" customHeight="1">
      <c r="A25" s="8"/>
      <c r="B25" s="9"/>
      <c r="C25" s="18"/>
      <c r="D25" s="9"/>
      <c r="E25" s="9"/>
      <c r="F25" s="9"/>
      <c r="G25" s="9"/>
      <c r="H25" s="9"/>
      <c r="I25" s="9"/>
      <c r="J25" s="9"/>
      <c r="K25" s="9"/>
      <c r="L25" s="9"/>
      <c r="M25" s="9"/>
      <c r="N25" s="65"/>
      <c r="O25" s="65"/>
      <c r="P25" s="65"/>
      <c r="Q25" s="65"/>
      <c r="R25" s="65"/>
      <c r="S25" s="65"/>
      <c r="T25" s="66"/>
      <c r="U25" s="66"/>
      <c r="V25" s="66"/>
      <c r="W25" s="66"/>
      <c r="X25" s="66"/>
      <c r="Y25" s="66"/>
      <c r="Z25" s="66"/>
      <c r="AA25" s="66"/>
      <c r="AB25" s="66"/>
      <c r="AC25" s="66"/>
      <c r="AD25" s="66"/>
      <c r="AE25" s="66"/>
      <c r="AF25" s="29"/>
      <c r="AG25" s="29"/>
      <c r="AH25" s="29"/>
      <c r="AI25" s="29"/>
      <c r="AJ25" s="13"/>
      <c r="AK25" s="13"/>
      <c r="AL25" s="69"/>
      <c r="AM25" s="59"/>
      <c r="AN25" s="59"/>
      <c r="AO25" s="20"/>
      <c r="AP25" s="20"/>
      <c r="AQ25" s="20"/>
      <c r="AR25" s="1"/>
      <c r="AS25" s="1"/>
    </row>
    <row r="26" spans="1:45" s="4" customFormat="1" ht="15.75">
      <c r="A26" s="8"/>
      <c r="B26" s="9"/>
      <c r="C26" s="18"/>
      <c r="D26" s="9"/>
      <c r="E26" s="9"/>
      <c r="F26" s="9"/>
      <c r="G26" s="9"/>
      <c r="H26" s="9"/>
      <c r="I26" s="9"/>
      <c r="J26" s="9"/>
      <c r="K26" s="9"/>
      <c r="L26" s="9"/>
      <c r="M26" s="9"/>
      <c r="N26" s="61" t="s">
        <v>19</v>
      </c>
      <c r="O26" s="61"/>
      <c r="P26" s="61"/>
      <c r="Q26" s="61"/>
      <c r="R26" s="61"/>
      <c r="S26" s="61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7"/>
      <c r="AG26" s="7"/>
      <c r="AH26" s="7"/>
      <c r="AI26" s="7"/>
      <c r="AJ26" s="13"/>
      <c r="AK26" s="13"/>
      <c r="AL26" s="19"/>
      <c r="AM26" s="7"/>
      <c r="AN26" s="7"/>
      <c r="AO26" s="20"/>
      <c r="AP26" s="20"/>
      <c r="AQ26" s="20"/>
      <c r="AR26" s="1"/>
      <c r="AS26" s="1"/>
    </row>
    <row r="27" spans="1:45" s="4" customFormat="1" ht="15.75">
      <c r="A27" s="8"/>
      <c r="B27" s="9"/>
      <c r="C27" s="18"/>
      <c r="D27" s="9"/>
      <c r="E27" s="9"/>
      <c r="F27" s="9"/>
      <c r="G27" s="9"/>
      <c r="H27" s="9"/>
      <c r="I27" s="9"/>
      <c r="J27" s="9"/>
      <c r="K27" s="9"/>
      <c r="L27" s="9"/>
      <c r="M27" s="9"/>
      <c r="N27" s="58" t="s">
        <v>55</v>
      </c>
      <c r="O27" s="58"/>
      <c r="P27" s="58"/>
      <c r="Q27" s="58"/>
      <c r="R27" s="58"/>
      <c r="S27" s="58"/>
      <c r="T27" s="59"/>
      <c r="U27" s="59"/>
      <c r="V27" s="59"/>
      <c r="W27" s="59"/>
      <c r="X27" s="59"/>
      <c r="Y27" s="59"/>
      <c r="Z27" s="59"/>
      <c r="AA27" s="59"/>
      <c r="AB27" s="59"/>
      <c r="AC27" s="59"/>
      <c r="AD27" s="59"/>
      <c r="AE27" s="59"/>
      <c r="AF27" s="7"/>
      <c r="AG27" s="7"/>
      <c r="AH27" s="7"/>
      <c r="AI27" s="7"/>
      <c r="AJ27" s="13"/>
      <c r="AK27" s="13"/>
      <c r="AL27" s="19"/>
      <c r="AM27" s="7"/>
      <c r="AN27" s="7"/>
      <c r="AO27" s="20"/>
      <c r="AP27" s="20"/>
      <c r="AQ27" s="20"/>
      <c r="AR27" s="1"/>
      <c r="AS27" s="1"/>
    </row>
    <row r="28" spans="1:45" s="4" customFormat="1" ht="15.75">
      <c r="A28" s="8"/>
      <c r="B28" s="9"/>
      <c r="C28" s="18"/>
      <c r="D28" s="9"/>
      <c r="E28" s="9"/>
      <c r="F28" s="9"/>
      <c r="G28" s="9"/>
      <c r="H28" s="9"/>
      <c r="I28" s="9"/>
      <c r="J28" s="9"/>
      <c r="K28" s="9"/>
      <c r="L28" s="9"/>
      <c r="M28" s="9"/>
      <c r="N28" s="58" t="s">
        <v>56</v>
      </c>
      <c r="O28" s="58"/>
      <c r="P28" s="58"/>
      <c r="Q28" s="58"/>
      <c r="R28" s="58"/>
      <c r="S28" s="58"/>
      <c r="T28" s="59"/>
      <c r="U28" s="59"/>
      <c r="V28" s="59"/>
      <c r="W28" s="59"/>
      <c r="X28" s="59"/>
      <c r="Y28" s="59"/>
      <c r="Z28" s="59"/>
      <c r="AA28" s="59"/>
      <c r="AB28" s="59"/>
      <c r="AC28" s="59"/>
      <c r="AD28" s="59"/>
      <c r="AE28" s="59"/>
      <c r="AF28" s="7"/>
      <c r="AG28" s="7"/>
      <c r="AH28" s="7"/>
      <c r="AI28" s="7"/>
      <c r="AJ28" s="13"/>
      <c r="AK28" s="13"/>
      <c r="AL28" s="19"/>
      <c r="AM28" s="7"/>
      <c r="AN28" s="7"/>
      <c r="AO28" s="20"/>
      <c r="AP28" s="20"/>
      <c r="AQ28" s="20"/>
      <c r="AR28" s="1"/>
      <c r="AS28" s="1"/>
    </row>
    <row r="29" spans="1:45" s="4" customFormat="1" ht="15.75">
      <c r="A29" s="8"/>
      <c r="B29" s="9"/>
      <c r="C29" s="18"/>
      <c r="D29" s="9"/>
      <c r="E29" s="9"/>
      <c r="F29" s="9"/>
      <c r="G29" s="9"/>
      <c r="H29" s="9"/>
      <c r="I29" s="9"/>
      <c r="J29" s="9"/>
      <c r="K29" s="9"/>
      <c r="L29" s="9"/>
      <c r="M29" s="9"/>
      <c r="N29" s="61" t="s">
        <v>47</v>
      </c>
      <c r="O29" s="61"/>
      <c r="P29" s="61"/>
      <c r="Q29" s="61"/>
      <c r="R29" s="61"/>
      <c r="S29" s="61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7"/>
      <c r="AG29" s="7"/>
      <c r="AH29" s="7"/>
      <c r="AI29" s="7"/>
      <c r="AJ29" s="13"/>
      <c r="AK29" s="13"/>
      <c r="AL29" s="19"/>
      <c r="AM29" s="7"/>
      <c r="AN29" s="7"/>
      <c r="AO29" s="20"/>
      <c r="AP29" s="20"/>
      <c r="AQ29" s="20"/>
      <c r="AR29" s="1"/>
      <c r="AS29" s="1"/>
    </row>
    <row r="30" spans="1:45" s="4" customFormat="1" ht="15.75">
      <c r="A30" s="8"/>
      <c r="B30" s="9"/>
      <c r="C30" s="18"/>
      <c r="D30" s="9"/>
      <c r="E30" s="9"/>
      <c r="F30" s="9"/>
      <c r="G30" s="9"/>
      <c r="H30" s="9"/>
      <c r="I30" s="9"/>
      <c r="J30" s="9"/>
      <c r="K30" s="9"/>
      <c r="L30" s="9"/>
      <c r="M30" s="9"/>
      <c r="N30" s="58" t="s">
        <v>57</v>
      </c>
      <c r="O30" s="58"/>
      <c r="P30" s="58"/>
      <c r="Q30" s="58"/>
      <c r="R30" s="58"/>
      <c r="S30" s="58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7"/>
      <c r="AG30" s="7"/>
      <c r="AH30" s="7"/>
      <c r="AI30" s="7"/>
      <c r="AJ30" s="13"/>
      <c r="AK30" s="13"/>
      <c r="AL30" s="19"/>
      <c r="AM30" s="7"/>
      <c r="AN30" s="7"/>
      <c r="AO30" s="20"/>
      <c r="AP30" s="20"/>
      <c r="AQ30" s="20"/>
      <c r="AR30" s="1"/>
      <c r="AS30" s="1"/>
    </row>
    <row r="31" spans="1:45" s="4" customFormat="1" ht="15.75">
      <c r="A31" s="8"/>
      <c r="B31" s="9"/>
      <c r="C31" s="18"/>
      <c r="D31" s="9"/>
      <c r="E31" s="9"/>
      <c r="F31" s="9"/>
      <c r="G31" s="9"/>
      <c r="H31" s="9"/>
      <c r="I31" s="9"/>
      <c r="J31" s="9"/>
      <c r="K31" s="9"/>
      <c r="L31" s="9"/>
      <c r="M31" s="9"/>
      <c r="N31" s="61" t="s">
        <v>20</v>
      </c>
      <c r="O31" s="61"/>
      <c r="P31" s="61"/>
      <c r="Q31" s="61"/>
      <c r="R31" s="61"/>
      <c r="S31" s="61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7"/>
      <c r="AG31" s="7"/>
      <c r="AH31" s="7"/>
      <c r="AI31" s="7"/>
      <c r="AJ31" s="13"/>
      <c r="AK31" s="13"/>
      <c r="AL31" s="19"/>
      <c r="AM31" s="7"/>
      <c r="AN31" s="7"/>
      <c r="AO31" s="20"/>
      <c r="AP31" s="20"/>
      <c r="AQ31" s="20"/>
      <c r="AR31" s="1"/>
      <c r="AS31" s="1"/>
    </row>
    <row r="32" spans="1:45" s="4" customFormat="1" ht="12.75" customHeight="1">
      <c r="A32" s="17"/>
      <c r="B32" s="17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67" t="s">
        <v>58</v>
      </c>
      <c r="O32" s="67"/>
      <c r="P32" s="67"/>
      <c r="Q32" s="67"/>
      <c r="R32" s="67"/>
      <c r="S32" s="67"/>
      <c r="T32" s="59"/>
      <c r="U32" s="59"/>
      <c r="V32" s="59"/>
      <c r="W32" s="59"/>
      <c r="X32" s="59"/>
      <c r="Y32" s="59"/>
      <c r="Z32" s="59"/>
      <c r="AA32" s="59"/>
      <c r="AB32" s="59"/>
      <c r="AC32" s="59"/>
      <c r="AD32" s="59"/>
      <c r="AE32" s="59"/>
      <c r="AF32" s="7"/>
      <c r="AG32" s="7"/>
      <c r="AH32" s="7"/>
      <c r="AI32" s="7"/>
      <c r="AJ32" s="13"/>
      <c r="AK32" s="13"/>
      <c r="AL32" s="65"/>
      <c r="AM32" s="66"/>
      <c r="AN32" s="66"/>
      <c r="AO32" s="68"/>
      <c r="AP32" s="68"/>
      <c r="AQ32" s="20"/>
      <c r="AR32" s="1"/>
      <c r="AS32" s="1"/>
    </row>
    <row r="33" s="4" customFormat="1" ht="12.75"/>
    <row r="34" s="4" customFormat="1" ht="12.75"/>
    <row r="35" s="4" customFormat="1" ht="12.75"/>
    <row r="36" s="4" customFormat="1" ht="12.75"/>
    <row r="37" s="4" customFormat="1" ht="12.75"/>
    <row r="38" s="4" customFormat="1" ht="12.75"/>
    <row r="39" s="4" customFormat="1" ht="12.75"/>
    <row r="40" s="4" customFormat="1" ht="12.75"/>
    <row r="41" s="4" customFormat="1" ht="12.75"/>
    <row r="42" s="4" customFormat="1" ht="12.75"/>
    <row r="43" s="4" customFormat="1" ht="12.75"/>
    <row r="44" s="4" customFormat="1" ht="12.75"/>
    <row r="45" s="4" customFormat="1" ht="12.75"/>
    <row r="46" s="4" customFormat="1" ht="12.75"/>
    <row r="47" s="4" customFormat="1" ht="12.75"/>
    <row r="48" s="4" customFormat="1" ht="12.75"/>
    <row r="49" s="4" customFormat="1" ht="12.75"/>
    <row r="50" s="4" customFormat="1" ht="12.75"/>
    <row r="51" s="4" customFormat="1" ht="12.75"/>
    <row r="52" s="4" customFormat="1" ht="12.75"/>
    <row r="53" s="4" customFormat="1" ht="12.75"/>
    <row r="54" s="4" customFormat="1" ht="12.75"/>
    <row r="55" s="4" customFormat="1" ht="12.75"/>
    <row r="56" s="4" customFormat="1" ht="12.75"/>
    <row r="57" s="4" customFormat="1" ht="12.75"/>
    <row r="58" s="4" customFormat="1" ht="12.75"/>
    <row r="59" s="4" customFormat="1" ht="12.75"/>
    <row r="60" s="4" customFormat="1" ht="12.75"/>
    <row r="61" s="4" customFormat="1" ht="12.75"/>
    <row r="62" s="4" customFormat="1" ht="12.75"/>
    <row r="63" s="4" customFormat="1" ht="12.75"/>
    <row r="64" s="4" customFormat="1" ht="12.75"/>
    <row r="65" s="4" customFormat="1" ht="12.75"/>
    <row r="66" s="4" customFormat="1" ht="12.75"/>
    <row r="67" s="4" customFormat="1" ht="12.75"/>
    <row r="68" s="4" customFormat="1" ht="12.75"/>
    <row r="69" s="4" customFormat="1" ht="12.75"/>
    <row r="70" s="4" customFormat="1" ht="12.75"/>
    <row r="71" s="4" customFormat="1" ht="12.75"/>
    <row r="72" s="4" customFormat="1" ht="12.75"/>
    <row r="73" s="4" customFormat="1" ht="12.75"/>
    <row r="74" s="4" customFormat="1" ht="12.75"/>
    <row r="75" s="4" customFormat="1" ht="12.75"/>
    <row r="76" s="4" customFormat="1" ht="12.75"/>
    <row r="77" s="4" customFormat="1" ht="12.75"/>
    <row r="78" s="4" customFormat="1" ht="12.75"/>
    <row r="79" s="4" customFormat="1" ht="12.75"/>
    <row r="80" s="4" customFormat="1" ht="12.75"/>
    <row r="81" s="4" customFormat="1" ht="12.75"/>
    <row r="82" s="4" customFormat="1" ht="12.75"/>
    <row r="83" s="4" customFormat="1" ht="12.75"/>
    <row r="84" s="4" customFormat="1" ht="12.75"/>
    <row r="85" s="4" customFormat="1" ht="12.75"/>
    <row r="86" s="4" customFormat="1" ht="12.75"/>
    <row r="87" s="4" customFormat="1" ht="12.75"/>
    <row r="88" s="4" customFormat="1" ht="12.75"/>
    <row r="89" s="4" customFormat="1" ht="12.75"/>
    <row r="90" s="4" customFormat="1" ht="12.75"/>
    <row r="91" s="4" customFormat="1" ht="12.75"/>
    <row r="92" s="4" customFormat="1" ht="12.75"/>
    <row r="93" s="4" customFormat="1" ht="12.75"/>
    <row r="94" s="4" customFormat="1" ht="12.75"/>
    <row r="95" s="4" customFormat="1" ht="12.75"/>
    <row r="96" s="4" customFormat="1" ht="12.75"/>
    <row r="97" s="4" customFormat="1" ht="12.75"/>
    <row r="98" s="4" customFormat="1" ht="12.75"/>
    <row r="99" s="4" customFormat="1" ht="12.75"/>
    <row r="100" s="4" customFormat="1" ht="12.75"/>
    <row r="101" s="4" customFormat="1" ht="12.75"/>
    <row r="102" s="4" customFormat="1" ht="12.75"/>
    <row r="103" s="4" customFormat="1" ht="12.75"/>
    <row r="104" s="4" customFormat="1" ht="12.75"/>
    <row r="105" s="4" customFormat="1" ht="12.75"/>
    <row r="106" s="4" customFormat="1" ht="12.75"/>
    <row r="107" s="4" customFormat="1" ht="12.75"/>
    <row r="108" s="4" customFormat="1" ht="12.75"/>
    <row r="109" s="4" customFormat="1" ht="12.75"/>
    <row r="110" s="4" customFormat="1" ht="12.75"/>
    <row r="111" s="4" customFormat="1" ht="12.75"/>
  </sheetData>
  <sheetProtection/>
  <mergeCells count="72">
    <mergeCell ref="B12:G12"/>
    <mergeCell ref="B13:D13"/>
    <mergeCell ref="E13:E14"/>
    <mergeCell ref="J13:J14"/>
    <mergeCell ref="N5:AJ5"/>
    <mergeCell ref="N6:AJ6"/>
    <mergeCell ref="A9:AJ9"/>
    <mergeCell ref="A11:A14"/>
    <mergeCell ref="T11:Y12"/>
    <mergeCell ref="N4:AJ4"/>
    <mergeCell ref="B21:F21"/>
    <mergeCell ref="AH13:AH14"/>
    <mergeCell ref="T13:T14"/>
    <mergeCell ref="Y13:Y14"/>
    <mergeCell ref="Z13:Z14"/>
    <mergeCell ref="AA13:AA14"/>
    <mergeCell ref="A2:F2"/>
    <mergeCell ref="N2:AJ2"/>
    <mergeCell ref="A3:F3"/>
    <mergeCell ref="N3:AJ3"/>
    <mergeCell ref="A4:F4"/>
    <mergeCell ref="H13:H14"/>
    <mergeCell ref="AE13:AE14"/>
    <mergeCell ref="AJ11:AJ14"/>
    <mergeCell ref="AE11:AH12"/>
    <mergeCell ref="AF13:AF14"/>
    <mergeCell ref="Z11:AC11"/>
    <mergeCell ref="AD11:AD12"/>
    <mergeCell ref="AG13:AG14"/>
    <mergeCell ref="P13:P14"/>
    <mergeCell ref="N13:N14"/>
    <mergeCell ref="AI11:AI14"/>
    <mergeCell ref="N11:S12"/>
    <mergeCell ref="Q13:Q14"/>
    <mergeCell ref="R13:R14"/>
    <mergeCell ref="W13:W14"/>
    <mergeCell ref="AE18:AT18"/>
    <mergeCell ref="X13:X14"/>
    <mergeCell ref="AL19:AN19"/>
    <mergeCell ref="AO19:AT19"/>
    <mergeCell ref="AB13:AB14"/>
    <mergeCell ref="AC13:AC14"/>
    <mergeCell ref="AD13:AD14"/>
    <mergeCell ref="N32:AE32"/>
    <mergeCell ref="AL32:AN32"/>
    <mergeCell ref="AO32:AP32"/>
    <mergeCell ref="N25:AE25"/>
    <mergeCell ref="AL25:AN25"/>
    <mergeCell ref="N26:AE26"/>
    <mergeCell ref="N27:AE27"/>
    <mergeCell ref="N29:AE29"/>
    <mergeCell ref="N28:AE28"/>
    <mergeCell ref="AJ24:AO24"/>
    <mergeCell ref="N31:AE31"/>
    <mergeCell ref="N21:AE21"/>
    <mergeCell ref="N22:AE22"/>
    <mergeCell ref="N23:AE23"/>
    <mergeCell ref="N30:AE30"/>
    <mergeCell ref="N20:AJ20"/>
    <mergeCell ref="B11:M11"/>
    <mergeCell ref="H12:M12"/>
    <mergeCell ref="K13:K14"/>
    <mergeCell ref="L13:L14"/>
    <mergeCell ref="M13:M14"/>
    <mergeCell ref="I13:I14"/>
    <mergeCell ref="V13:V14"/>
    <mergeCell ref="S13:S14"/>
    <mergeCell ref="N24:AE24"/>
    <mergeCell ref="F13:F14"/>
    <mergeCell ref="G13:G14"/>
    <mergeCell ref="O13:O14"/>
    <mergeCell ref="U13:U14"/>
  </mergeCells>
  <printOptions/>
  <pageMargins left="0" right="0" top="0" bottom="0" header="0" footer="0"/>
  <pageSetup fitToHeight="0" horizontalDpi="600" verticalDpi="600" orientation="landscape" paperSize="9" scale="3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2021-02-02T13:50:35Z</cp:lastPrinted>
  <dcterms:created xsi:type="dcterms:W3CDTF">1996-10-08T23:32:33Z</dcterms:created>
  <dcterms:modified xsi:type="dcterms:W3CDTF">2021-02-02T13:54:30Z</dcterms:modified>
  <cp:category/>
  <cp:version/>
  <cp:contentType/>
  <cp:contentStatus/>
</cp:coreProperties>
</file>