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<sst xmlns="http://schemas.openxmlformats.org/spreadsheetml/2006/main" count="76" uniqueCount="63">
  <si>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</si>
  <si>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</si>
  <si>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</si>
  <si>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</si>
  <si>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</si>
  <si>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</si>
  <si>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</si>
  <si>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</si>
  <si>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</si>
  <si>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</si>
  <si>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</si>
  <si>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</si>
  <si>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</si>
  <si>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</si>
  <si>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</si>
  <si>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</si>
  <si>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</si>
  <si>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</si>
  <si>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</si>
  <si>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</si>
  <si>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</si>
  <si>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</si>
  <si>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</si>
  <si>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</si>
  <si>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</si>
  <si>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</si>
  <si>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</si>
  <si>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</si>
  <si>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</si>
  <si>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</si>
  <si>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</si>
  <si>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</si>
  <si>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</si>
  <si>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</si>
  <si>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</si>
  <si>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</si>
  <si>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</si>
  <si>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</si>
  <si>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</si>
  <si>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</si>
  <si>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</si>
  <si>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</si>
  <si>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</si>
  <si>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</si>
  <si>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</si>
  <si>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</si>
  <si>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</si>
  <si>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</si>
  <si>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</si>
  <si>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</si>
  <si>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</si>
  <si>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</si>
  <si>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</si>
  <si>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</si>
  <si>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"______" ________________ 2020 г.</t>
  </si>
  <si>
    <t>Тарифы на жилищно-коммунальные услуги с 01 января 2020 года по УМКД "Байкал".</t>
  </si>
  <si>
    <t>Инженер энергетик                                           Г.Л. Фетисов</t>
  </si>
  <si>
    <r>
      <t>ГУП  "Брянсккоммунэнерго" -  2 416,91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</si>
  <si>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157,78; 158,51 </t>
    </r>
    <r>
      <rPr>
        <sz val="10"/>
        <rFont val="Arial"/>
        <family val="2"/>
      </rPr>
      <t>(Приказ УГРТ Брянской области № 40/3-гвс от 20.12.17г. в редакции приказ №37/48-гвс от 20.12.19г.).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</si>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</sst>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wrapText="1"/>
    </xf>
    <xf numFmtId="4" fontId="4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G28" sqref="G28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5" t="s">
        <v>6</v>
      </c>
      <c r="B2" s="65"/>
      <c r="C2" s="65"/>
      <c r="D2" s="65"/>
      <c r="E2" s="65"/>
      <c r="F2" s="65"/>
      <c r="G2" s="42"/>
      <c r="N2" s="57" t="s">
        <v>13</v>
      </c>
      <c r="O2" s="57"/>
      <c r="P2" s="57"/>
      <c r="Q2" s="57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7"/>
      <c r="AL2" s="7"/>
      <c r="AM2" s="7"/>
      <c r="AN2" s="7"/>
      <c r="AO2" s="7"/>
      <c r="AP2" s="5"/>
    </row>
    <row r="3" spans="1:41" ht="21" customHeight="1">
      <c r="A3" s="65" t="s">
        <v>51</v>
      </c>
      <c r="B3" s="65"/>
      <c r="C3" s="65"/>
      <c r="D3" s="65"/>
      <c r="E3" s="65"/>
      <c r="F3" s="65"/>
      <c r="G3" s="42"/>
      <c r="N3" s="57" t="s">
        <v>14</v>
      </c>
      <c r="O3" s="57"/>
      <c r="P3" s="57"/>
      <c r="Q3" s="57"/>
      <c r="R3" s="57"/>
      <c r="S3" s="5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7"/>
      <c r="AL3" s="7"/>
      <c r="AM3" s="7"/>
      <c r="AN3" s="7"/>
      <c r="AO3" s="7"/>
    </row>
    <row r="4" spans="1:42" ht="21" customHeight="1">
      <c r="A4" s="65" t="s">
        <v>54</v>
      </c>
      <c r="B4" s="65"/>
      <c r="C4" s="65"/>
      <c r="D4" s="65"/>
      <c r="E4" s="65"/>
      <c r="F4" s="65"/>
      <c r="G4" s="42"/>
      <c r="N4" s="57" t="s">
        <v>15</v>
      </c>
      <c r="O4" s="57"/>
      <c r="P4" s="57"/>
      <c r="Q4" s="57"/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7"/>
      <c r="AL4" s="7"/>
      <c r="AM4" s="7"/>
      <c r="AN4" s="7"/>
      <c r="AO4" s="7"/>
      <c r="AP4" s="5"/>
    </row>
    <row r="5" spans="14:42" ht="20.25" customHeight="1">
      <c r="N5" s="57" t="s">
        <v>45</v>
      </c>
      <c r="O5" s="57"/>
      <c r="P5" s="57"/>
      <c r="Q5" s="57"/>
      <c r="R5" s="57"/>
      <c r="S5" s="57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7"/>
      <c r="AL5" s="7"/>
      <c r="AM5" s="7"/>
      <c r="AN5" s="7"/>
      <c r="AO5" s="7"/>
      <c r="AP5" s="5"/>
    </row>
    <row r="6" spans="14:42" ht="19.5" customHeight="1">
      <c r="N6" s="57" t="s">
        <v>56</v>
      </c>
      <c r="O6" s="57"/>
      <c r="P6" s="57"/>
      <c r="Q6" s="57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7"/>
      <c r="AL6" s="7"/>
      <c r="AM6" s="7"/>
      <c r="AN6" s="7"/>
      <c r="AO6" s="7"/>
      <c r="AP6" s="5"/>
    </row>
    <row r="7" spans="14:42" ht="19.5" customHeight="1">
      <c r="N7" s="43"/>
      <c r="O7" s="43"/>
      <c r="P7" s="43"/>
      <c r="Q7" s="43"/>
      <c r="R7" s="43"/>
      <c r="S7" s="4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4"/>
      <c r="AO8" s="44"/>
      <c r="AP8" s="3"/>
      <c r="AQ8" s="3"/>
      <c r="AR8" s="3"/>
      <c r="AS8" s="3"/>
      <c r="AT8" s="3"/>
    </row>
    <row r="9" spans="1:46" ht="18.75">
      <c r="A9" s="59" t="s">
        <v>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45"/>
      <c r="AL9" s="45"/>
      <c r="AM9" s="45"/>
      <c r="AN9" s="45"/>
      <c r="AO9" s="45"/>
      <c r="AP9" s="6"/>
      <c r="AQ9" s="6"/>
      <c r="AR9" s="6"/>
      <c r="AS9" s="6"/>
      <c r="AT9" s="6"/>
    </row>
    <row r="10" ht="13.5" thickBot="1"/>
    <row r="11" spans="1:36" ht="32.25" customHeight="1">
      <c r="A11" s="60" t="s">
        <v>5</v>
      </c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2" t="s">
        <v>3</v>
      </c>
      <c r="O11" s="62"/>
      <c r="P11" s="63"/>
      <c r="Q11" s="63"/>
      <c r="R11" s="63"/>
      <c r="S11" s="63"/>
      <c r="T11" s="62" t="s">
        <v>4</v>
      </c>
      <c r="U11" s="62"/>
      <c r="V11" s="62"/>
      <c r="W11" s="62"/>
      <c r="X11" s="62"/>
      <c r="Y11" s="63"/>
      <c r="Z11" s="62" t="s">
        <v>12</v>
      </c>
      <c r="AA11" s="63"/>
      <c r="AB11" s="63"/>
      <c r="AC11" s="63"/>
      <c r="AD11" s="62" t="s">
        <v>48</v>
      </c>
      <c r="AE11" s="62" t="s">
        <v>50</v>
      </c>
      <c r="AF11" s="63"/>
      <c r="AG11" s="63"/>
      <c r="AH11" s="63"/>
      <c r="AI11" s="62" t="s">
        <v>38</v>
      </c>
      <c r="AJ11" s="66" t="s">
        <v>47</v>
      </c>
    </row>
    <row r="12" spans="1:36" ht="91.5" customHeight="1">
      <c r="A12" s="61"/>
      <c r="B12" s="55" t="s">
        <v>2</v>
      </c>
      <c r="C12" s="56"/>
      <c r="D12" s="56"/>
      <c r="E12" s="56"/>
      <c r="F12" s="56"/>
      <c r="G12" s="56"/>
      <c r="H12" s="55" t="s">
        <v>11</v>
      </c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46" t="s">
        <v>21</v>
      </c>
      <c r="AA12" s="39" t="s">
        <v>22</v>
      </c>
      <c r="AB12" s="39" t="s">
        <v>23</v>
      </c>
      <c r="AC12" s="39" t="s">
        <v>12</v>
      </c>
      <c r="AD12" s="56"/>
      <c r="AE12" s="55"/>
      <c r="AF12" s="56"/>
      <c r="AG12" s="56"/>
      <c r="AH12" s="56"/>
      <c r="AI12" s="55"/>
      <c r="AJ12" s="67"/>
    </row>
    <row r="13" spans="1:36" ht="47.25" customHeight="1">
      <c r="A13" s="61"/>
      <c r="B13" s="55" t="s">
        <v>24</v>
      </c>
      <c r="C13" s="55"/>
      <c r="D13" s="55"/>
      <c r="E13" s="55" t="s">
        <v>1</v>
      </c>
      <c r="F13" s="55" t="s">
        <v>7</v>
      </c>
      <c r="G13" s="55" t="s">
        <v>25</v>
      </c>
      <c r="H13" s="55" t="s">
        <v>26</v>
      </c>
      <c r="I13" s="55" t="s">
        <v>39</v>
      </c>
      <c r="J13" s="55" t="s">
        <v>20</v>
      </c>
      <c r="K13" s="55" t="s">
        <v>29</v>
      </c>
      <c r="L13" s="55" t="s">
        <v>30</v>
      </c>
      <c r="M13" s="55" t="s">
        <v>31</v>
      </c>
      <c r="N13" s="55" t="s">
        <v>26</v>
      </c>
      <c r="O13" s="55" t="s">
        <v>39</v>
      </c>
      <c r="P13" s="55" t="s">
        <v>20</v>
      </c>
      <c r="Q13" s="55" t="s">
        <v>32</v>
      </c>
      <c r="R13" s="55" t="s">
        <v>33</v>
      </c>
      <c r="S13" s="55" t="s">
        <v>34</v>
      </c>
      <c r="T13" s="55" t="s">
        <v>26</v>
      </c>
      <c r="U13" s="55" t="s">
        <v>40</v>
      </c>
      <c r="V13" s="55" t="s">
        <v>20</v>
      </c>
      <c r="W13" s="55" t="s">
        <v>41</v>
      </c>
      <c r="X13" s="55" t="s">
        <v>42</v>
      </c>
      <c r="Y13" s="55" t="s">
        <v>43</v>
      </c>
      <c r="Z13" s="55" t="s">
        <v>27</v>
      </c>
      <c r="AA13" s="55" t="s">
        <v>27</v>
      </c>
      <c r="AB13" s="55" t="s">
        <v>27</v>
      </c>
      <c r="AC13" s="55" t="s">
        <v>27</v>
      </c>
      <c r="AD13" s="55" t="s">
        <v>49</v>
      </c>
      <c r="AE13" s="55" t="s">
        <v>28</v>
      </c>
      <c r="AF13" s="55" t="s">
        <v>35</v>
      </c>
      <c r="AG13" s="55" t="s">
        <v>36</v>
      </c>
      <c r="AH13" s="55" t="s">
        <v>37</v>
      </c>
      <c r="AI13" s="55"/>
      <c r="AJ13" s="67"/>
    </row>
    <row r="14" spans="1:36" ht="63.75" customHeight="1">
      <c r="A14" s="61"/>
      <c r="B14" s="39" t="s">
        <v>9</v>
      </c>
      <c r="C14" s="39" t="s">
        <v>8</v>
      </c>
      <c r="D14" s="39" t="s">
        <v>10</v>
      </c>
      <c r="E14" s="55"/>
      <c r="F14" s="55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67"/>
    </row>
    <row r="15" spans="1:36" s="4" customFormat="1" ht="37.5" customHeight="1">
      <c r="A15" s="53" t="s">
        <v>44</v>
      </c>
      <c r="B15" s="36">
        <v>11222.4</v>
      </c>
      <c r="C15" s="36">
        <v>327.7</v>
      </c>
      <c r="D15" s="36">
        <f>B15+C15</f>
        <v>11550.1</v>
      </c>
      <c r="E15" s="81" t="s">
        <v>52</v>
      </c>
      <c r="F15" s="82"/>
      <c r="G15" s="83"/>
      <c r="H15" s="22">
        <v>158.51</v>
      </c>
      <c r="I15" s="84" t="s">
        <v>52</v>
      </c>
      <c r="J15" s="83"/>
      <c r="K15" s="24">
        <v>0.007</v>
      </c>
      <c r="L15" s="24">
        <v>9.94</v>
      </c>
      <c r="M15" s="30">
        <f>L15*H15/D15</f>
        <v>0.13641348559752728</v>
      </c>
      <c r="N15" s="50">
        <v>21.71</v>
      </c>
      <c r="O15" s="81" t="s">
        <v>52</v>
      </c>
      <c r="P15" s="83"/>
      <c r="Q15" s="24">
        <v>0.011</v>
      </c>
      <c r="R15" s="24">
        <v>15.62</v>
      </c>
      <c r="S15" s="29">
        <f>R15*N15/D15</f>
        <v>0.02935993627760799</v>
      </c>
      <c r="T15" s="21">
        <v>14.88</v>
      </c>
      <c r="U15" s="84" t="s">
        <v>52</v>
      </c>
      <c r="V15" s="83"/>
      <c r="W15" s="24">
        <v>0.018</v>
      </c>
      <c r="X15" s="22">
        <v>25.56</v>
      </c>
      <c r="Y15" s="31">
        <f>X15*T15/D15</f>
        <v>0.03292896165401166</v>
      </c>
      <c r="Z15" s="23">
        <v>20.13</v>
      </c>
      <c r="AA15" s="23">
        <v>4.5</v>
      </c>
      <c r="AB15" s="24"/>
      <c r="AC15" s="22">
        <v>15.63</v>
      </c>
      <c r="AD15" s="21" t="s">
        <v>53</v>
      </c>
      <c r="AE15" s="22">
        <v>3.79</v>
      </c>
      <c r="AF15" s="41">
        <v>1.19</v>
      </c>
      <c r="AG15" s="41">
        <v>5037.52</v>
      </c>
      <c r="AH15" s="30">
        <f>AG15*AE15/D15</f>
        <v>1.6529900866659164</v>
      </c>
      <c r="AI15" s="41">
        <v>23</v>
      </c>
      <c r="AJ15" s="40"/>
    </row>
    <row r="16" spans="1:36" s="4" customFormat="1" ht="15" customHeight="1" thickBot="1">
      <c r="A16" s="54" t="s">
        <v>10</v>
      </c>
      <c r="B16" s="25">
        <f>B15</f>
        <v>11222.4</v>
      </c>
      <c r="C16" s="25">
        <f>C15</f>
        <v>327.7</v>
      </c>
      <c r="D16" s="25">
        <f>C16+B16</f>
        <v>11550.1</v>
      </c>
      <c r="E16" s="26"/>
      <c r="F16" s="26"/>
      <c r="G16" s="26"/>
      <c r="H16" s="26"/>
      <c r="I16" s="26"/>
      <c r="J16" s="25"/>
      <c r="K16" s="25"/>
      <c r="L16" s="25"/>
      <c r="M16" s="32"/>
      <c r="N16" s="26"/>
      <c r="O16" s="26"/>
      <c r="P16" s="51"/>
      <c r="Q16" s="51"/>
      <c r="R16" s="51"/>
      <c r="S16" s="52"/>
      <c r="T16" s="26"/>
      <c r="U16" s="26"/>
      <c r="V16" s="26"/>
      <c r="W16" s="37"/>
      <c r="X16" s="37"/>
      <c r="Y16" s="32"/>
      <c r="Z16" s="26"/>
      <c r="AA16" s="26"/>
      <c r="AB16" s="26"/>
      <c r="AC16" s="25"/>
      <c r="AD16" s="26"/>
      <c r="AE16" s="25"/>
      <c r="AF16" s="25"/>
      <c r="AG16" s="38"/>
      <c r="AH16" s="33"/>
      <c r="AI16" s="35"/>
      <c r="AJ16" s="34"/>
    </row>
    <row r="17" spans="1:46" s="4" customFormat="1" ht="7.5" customHeight="1">
      <c r="A17" s="13"/>
      <c r="B17" s="47"/>
      <c r="C17" s="48"/>
      <c r="D17" s="4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9"/>
      <c r="AN17" s="49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68"/>
      <c r="AF18" s="68"/>
      <c r="AG18" s="68"/>
      <c r="AH18" s="68"/>
      <c r="AI18" s="68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0"/>
      <c r="AM19" s="58"/>
      <c r="AN19" s="58"/>
      <c r="AO19" s="71"/>
      <c r="AP19" s="71"/>
      <c r="AQ19" s="71"/>
      <c r="AR19" s="71"/>
      <c r="AS19" s="71"/>
      <c r="AT19" s="72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78" t="s">
        <v>16</v>
      </c>
      <c r="O20" s="78"/>
      <c r="P20" s="78"/>
      <c r="Q20" s="78"/>
      <c r="R20" s="78"/>
      <c r="S20" s="7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4"/>
      <c r="C21" s="64"/>
      <c r="D21" s="64"/>
      <c r="E21" s="64"/>
      <c r="F21" s="64"/>
      <c r="G21" s="9"/>
      <c r="H21" s="9"/>
      <c r="I21" s="9"/>
      <c r="J21" s="9"/>
      <c r="K21" s="9"/>
      <c r="L21" s="9"/>
      <c r="M21" s="9"/>
      <c r="N21" s="74" t="s">
        <v>57</v>
      </c>
      <c r="O21" s="74"/>
      <c r="P21" s="74"/>
      <c r="Q21" s="74"/>
      <c r="R21" s="74"/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28"/>
      <c r="AG21" s="28"/>
      <c r="AH21" s="28"/>
      <c r="AI21" s="28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27"/>
      <c r="AG22" s="27"/>
      <c r="AH22" s="27"/>
      <c r="AI22" s="27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8" t="s">
        <v>17</v>
      </c>
      <c r="O23" s="78"/>
      <c r="P23" s="78"/>
      <c r="Q23" s="78"/>
      <c r="R23" s="78"/>
      <c r="S23" s="7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9" t="s">
        <v>58</v>
      </c>
      <c r="O24" s="79"/>
      <c r="P24" s="79"/>
      <c r="Q24" s="79"/>
      <c r="R24" s="79"/>
      <c r="S24" s="7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7"/>
      <c r="AG24" s="7"/>
      <c r="AH24" s="7"/>
      <c r="AI24" s="7"/>
      <c r="AJ24" s="80"/>
      <c r="AK24" s="80"/>
      <c r="AL24" s="80"/>
      <c r="AM24" s="80"/>
      <c r="AN24" s="80"/>
      <c r="AO24" s="58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74"/>
      <c r="O25" s="74"/>
      <c r="P25" s="74"/>
      <c r="Q25" s="74"/>
      <c r="R25" s="74"/>
      <c r="S25" s="74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28"/>
      <c r="AG25" s="28"/>
      <c r="AH25" s="28"/>
      <c r="AI25" s="28"/>
      <c r="AJ25" s="13"/>
      <c r="AK25" s="13"/>
      <c r="AL25" s="77"/>
      <c r="AM25" s="58"/>
      <c r="AN25" s="58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78" t="s">
        <v>18</v>
      </c>
      <c r="O26" s="78"/>
      <c r="P26" s="78"/>
      <c r="Q26" s="78"/>
      <c r="R26" s="78"/>
      <c r="S26" s="7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79" t="s">
        <v>59</v>
      </c>
      <c r="O27" s="79"/>
      <c r="P27" s="79"/>
      <c r="Q27" s="79"/>
      <c r="R27" s="79"/>
      <c r="S27" s="79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79" t="s">
        <v>60</v>
      </c>
      <c r="O28" s="79"/>
      <c r="P28" s="79"/>
      <c r="Q28" s="79"/>
      <c r="R28" s="79"/>
      <c r="S28" s="7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78" t="s">
        <v>46</v>
      </c>
      <c r="O29" s="78"/>
      <c r="P29" s="78"/>
      <c r="Q29" s="78"/>
      <c r="R29" s="78"/>
      <c r="S29" s="7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79" t="s">
        <v>61</v>
      </c>
      <c r="O30" s="79"/>
      <c r="P30" s="79"/>
      <c r="Q30" s="79"/>
      <c r="R30" s="79"/>
      <c r="S30" s="79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78" t="s">
        <v>19</v>
      </c>
      <c r="O31" s="78"/>
      <c r="P31" s="78"/>
      <c r="Q31" s="78"/>
      <c r="R31" s="78"/>
      <c r="S31" s="7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3" t="s">
        <v>62</v>
      </c>
      <c r="O32" s="73"/>
      <c r="P32" s="73"/>
      <c r="Q32" s="73"/>
      <c r="R32" s="73"/>
      <c r="S32" s="7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7"/>
      <c r="AG32" s="7"/>
      <c r="AH32" s="7"/>
      <c r="AI32" s="7"/>
      <c r="AJ32" s="13"/>
      <c r="AK32" s="13"/>
      <c r="AL32" s="74"/>
      <c r="AM32" s="75"/>
      <c r="AN32" s="75"/>
      <c r="AO32" s="76"/>
      <c r="AP32" s="76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6">
    <mergeCell ref="O15:P15"/>
    <mergeCell ref="U15:V15"/>
    <mergeCell ref="N24:AE24"/>
    <mergeCell ref="F13:F14"/>
    <mergeCell ref="G13:G14"/>
    <mergeCell ref="O13:O14"/>
    <mergeCell ref="U13:U14"/>
    <mergeCell ref="N20:AJ20"/>
    <mergeCell ref="B11:M11"/>
    <mergeCell ref="H12:M12"/>
    <mergeCell ref="K13:K14"/>
    <mergeCell ref="L13:L14"/>
    <mergeCell ref="M13:M14"/>
    <mergeCell ref="E15:G15"/>
    <mergeCell ref="I15:J15"/>
    <mergeCell ref="I13:I14"/>
    <mergeCell ref="V13:V14"/>
    <mergeCell ref="AJ24:AO24"/>
    <mergeCell ref="N31:AE31"/>
    <mergeCell ref="N21:AE21"/>
    <mergeCell ref="N22:AE22"/>
    <mergeCell ref="N23:AE23"/>
    <mergeCell ref="N30:AE30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E18:AT18"/>
    <mergeCell ref="X13:X14"/>
    <mergeCell ref="AL19:AN19"/>
    <mergeCell ref="AO19:AT19"/>
    <mergeCell ref="AB13:AB14"/>
    <mergeCell ref="AC13:AC14"/>
    <mergeCell ref="AD13:AD14"/>
    <mergeCell ref="N13:N14"/>
    <mergeCell ref="AI11:AI14"/>
    <mergeCell ref="N11:S12"/>
    <mergeCell ref="Q13:Q14"/>
    <mergeCell ref="R13:R14"/>
    <mergeCell ref="W13:W14"/>
    <mergeCell ref="S13:S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Z11:AC11"/>
    <mergeCell ref="AD11:AD12"/>
    <mergeCell ref="AG13:AG14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P13:P14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2020-03-19T09:30:32Z</cp:lastPrinted>
  <dcterms:created xsi:type="dcterms:W3CDTF">1996-10-08T23:32:33Z</dcterms:created>
  <dcterms:modified xsi:type="dcterms:W3CDTF">2020-03-19T12:44:16Z</dcterms:modified>
  <cp:category/>
  <cp:version/>
  <cp:contentType/>
  <cp:contentStatus/>
</cp:coreProperties>
</file>